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880" windowHeight="7590"/>
  </bookViews>
  <sheets>
    <sheet name="Sommaire" sheetId="1" r:id="rId1"/>
    <sheet name="4,0" sheetId="17" r:id="rId2"/>
    <sheet name="4.1" sheetId="4" r:id="rId3"/>
    <sheet name="4.2" sheetId="5" r:id="rId4"/>
    <sheet name="4.3" sheetId="6" r:id="rId5"/>
    <sheet name="4.4" sheetId="22" r:id="rId6"/>
    <sheet name="4.5" sheetId="12" r:id="rId7"/>
    <sheet name="4.6" sheetId="9" r:id="rId8"/>
    <sheet name="4.7" sheetId="10" r:id="rId9"/>
    <sheet name="4.8" sheetId="11" r:id="rId10"/>
    <sheet name="4.9" sheetId="20" r:id="rId11"/>
    <sheet name="4.10" sheetId="13" r:id="rId12"/>
    <sheet name="4.11" sheetId="14" r:id="rId13"/>
  </sheets>
  <definedNames>
    <definedName name="_xlnm.Print_Area" localSheetId="2">'4.1'!$A$3:$D$14</definedName>
    <definedName name="_xlnm.Print_Area" localSheetId="11">'4.10'!$A$3:$D$15</definedName>
    <definedName name="_xlnm.Print_Area" localSheetId="3">'4.2'!#REF!</definedName>
    <definedName name="_xlnm.Print_Area" localSheetId="4">'4.3'!$A$3:$F$8</definedName>
    <definedName name="_xlnm.Print_Area" localSheetId="7">'4.6'!$A$3:$F$16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7" l="1"/>
  <c r="D23" i="17"/>
  <c r="E23" i="17"/>
  <c r="F23" i="17"/>
  <c r="G23" i="17"/>
  <c r="H23" i="17"/>
  <c r="C24" i="17"/>
  <c r="D24" i="17"/>
  <c r="E24" i="17"/>
  <c r="F24" i="17"/>
  <c r="G24" i="17"/>
  <c r="H24" i="17"/>
  <c r="C25" i="17"/>
  <c r="D25" i="17"/>
  <c r="E25" i="17"/>
  <c r="F25" i="17"/>
  <c r="G25" i="17"/>
  <c r="H25" i="17"/>
  <c r="B24" i="17"/>
  <c r="B25" i="17"/>
  <c r="B23" i="17"/>
</calcChain>
</file>

<file path=xl/comments1.xml><?xml version="1.0" encoding="utf-8"?>
<comments xmlns="http://schemas.openxmlformats.org/spreadsheetml/2006/main">
  <authors>
    <author>Auteur</author>
  </authors>
  <commentList>
    <comment ref="B8" authorId="0" shapeId="0">
      <text>
        <r>
          <rPr>
            <sz val="11"/>
            <color indexed="8"/>
            <rFont val="Calibri"/>
            <family val="2"/>
          </rPr>
          <t>INDICATEUR</t>
        </r>
      </text>
    </comment>
    <comment ref="C8" authorId="0" shapeId="0">
      <text>
        <r>
          <rPr>
            <sz val="11"/>
            <color indexed="8"/>
            <rFont val="Calibri"/>
            <family val="2"/>
          </rPr>
          <t>Cf documentation</t>
        </r>
      </text>
    </comment>
    <comment ref="D8" authorId="0" shapeId="0">
      <text>
        <r>
          <rPr>
            <sz val="11"/>
            <color indexed="8"/>
            <rFont val="Calibri"/>
            <family val="2"/>
          </rPr>
          <t>Cf documentation</t>
        </r>
      </text>
    </comment>
    <comment ref="E8" authorId="0" shapeId="0">
      <text>
        <r>
          <rPr>
            <sz val="11"/>
            <color indexed="8"/>
            <rFont val="Calibri"/>
            <family val="2"/>
          </rPr>
          <t>Cf documentation</t>
        </r>
      </text>
    </comment>
    <comment ref="F8" authorId="0" shapeId="0">
      <text>
        <r>
          <rPr>
            <sz val="11"/>
            <color indexed="8"/>
            <rFont val="Calibri"/>
            <family val="2"/>
          </rPr>
          <t>Cf documentation</t>
        </r>
      </text>
    </comment>
    <comment ref="G8" authorId="0" shapeId="0">
      <text>
        <r>
          <rPr>
            <sz val="11"/>
            <color indexed="8"/>
            <rFont val="Calibri"/>
            <family val="2"/>
          </rPr>
          <t>Cf documentation</t>
        </r>
      </text>
    </comment>
    <comment ref="H8" authorId="0" shapeId="0">
      <text>
        <r>
          <rPr>
            <sz val="11"/>
            <color indexed="8"/>
            <rFont val="Calibri"/>
            <family val="2"/>
          </rPr>
          <t>Cf documentation</t>
        </r>
      </text>
    </comment>
    <comment ref="I8" authorId="0" shapeId="0">
      <text>
        <r>
          <rPr>
            <sz val="11"/>
            <color indexed="8"/>
            <rFont val="Calibri"/>
            <family val="2"/>
          </rPr>
          <t>Cf documentation</t>
        </r>
      </text>
    </comment>
    <comment ref="J8" authorId="0" shapeId="0">
      <text>
        <r>
          <rPr>
            <sz val="11"/>
            <color indexed="8"/>
            <rFont val="Calibri"/>
            <family val="2"/>
          </rPr>
          <t>Cf documentation</t>
        </r>
      </text>
    </comment>
    <comment ref="K8" authorId="0" shapeId="0">
      <text>
        <r>
          <rPr>
            <sz val="11"/>
            <color indexed="8"/>
            <rFont val="Calibri"/>
            <family val="2"/>
          </rPr>
          <t>Cf documentation</t>
        </r>
      </text>
    </comment>
    <comment ref="L8" authorId="0" shapeId="0">
      <text>
        <r>
          <rPr>
            <sz val="11"/>
            <color indexed="8"/>
            <rFont val="Calibri"/>
            <family val="2"/>
          </rPr>
          <t>Cf documentation</t>
        </r>
      </text>
    </comment>
    <comment ref="M8" authorId="0" shapeId="0">
      <text>
        <r>
          <rPr>
            <sz val="11"/>
            <color indexed="8"/>
            <rFont val="Calibri"/>
            <family val="2"/>
          </rPr>
          <t>Cf documentation</t>
        </r>
      </text>
    </comment>
    <comment ref="N8" authorId="0" shapeId="0">
      <text>
        <r>
          <rPr>
            <sz val="11"/>
            <color indexed="8"/>
            <rFont val="Calibri"/>
            <family val="2"/>
          </rPr>
          <t>Cf documentation</t>
        </r>
      </text>
    </comment>
    <comment ref="O8" authorId="0" shapeId="0">
      <text>
        <r>
          <rPr>
            <sz val="11"/>
            <color indexed="8"/>
            <rFont val="Calibri"/>
            <family val="2"/>
          </rPr>
          <t>Cf documentation</t>
        </r>
      </text>
    </comment>
    <comment ref="P8" authorId="0" shapeId="0">
      <text>
        <r>
          <rPr>
            <sz val="11"/>
            <color indexed="8"/>
            <rFont val="Calibri"/>
            <family val="2"/>
          </rPr>
          <t>Cf documentation</t>
        </r>
      </text>
    </comment>
  </commentList>
</comments>
</file>

<file path=xl/sharedStrings.xml><?xml version="1.0" encoding="utf-8"?>
<sst xmlns="http://schemas.openxmlformats.org/spreadsheetml/2006/main" count="491" uniqueCount="439">
  <si>
    <t>THEME</t>
  </si>
  <si>
    <t>NUMERO DE L'INDICATEUR</t>
  </si>
  <si>
    <t>INTITULE DE L'INDICATEUR</t>
  </si>
  <si>
    <t>Thème 4 : Conditions de vie</t>
  </si>
  <si>
    <t>Ressources</t>
  </si>
  <si>
    <t>4.1</t>
  </si>
  <si>
    <t>4.2</t>
  </si>
  <si>
    <t>Pauvreté</t>
  </si>
  <si>
    <t>4.3</t>
  </si>
  <si>
    <t>Pauvreté des moins de 30 ans en 2019</t>
  </si>
  <si>
    <t>INJEP/MEDES</t>
  </si>
  <si>
    <t>4.4</t>
  </si>
  <si>
    <t>Taux de pauvreté des ménages dont le référent fiscal a moins de 30 ans par départements en 2019</t>
  </si>
  <si>
    <t>4.5</t>
  </si>
  <si>
    <t>Évolution du taux de privations matérielles des ménages dont la personne de référence a entre 16 et 30 ans</t>
  </si>
  <si>
    <t>Logement</t>
  </si>
  <si>
    <t>4.6</t>
  </si>
  <si>
    <t>4.7</t>
  </si>
  <si>
    <t>4.8</t>
  </si>
  <si>
    <t xml:space="preserve">Age moyen depart du foyer  </t>
  </si>
  <si>
    <t>4.9</t>
  </si>
  <si>
    <t>4.10</t>
  </si>
  <si>
    <t>4.11</t>
  </si>
  <si>
    <t>INJEP</t>
  </si>
  <si>
    <t>Retour au sommaire</t>
  </si>
  <si>
    <t>Ensemble</t>
  </si>
  <si>
    <t>-</t>
  </si>
  <si>
    <r>
      <rPr>
        <b/>
        <sz val="10"/>
        <color theme="1"/>
        <rFont val="Arial"/>
        <family val="2"/>
      </rPr>
      <t>Champ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:</t>
    </r>
    <r>
      <rPr>
        <sz val="10"/>
        <color theme="1"/>
        <rFont val="Arial"/>
        <family val="2"/>
      </rPr>
      <t xml:space="preserve"> France, hors Mayotte.</t>
    </r>
  </si>
  <si>
    <t>En %</t>
  </si>
  <si>
    <t>Nombre de personnes pauvres (en milliers)</t>
  </si>
  <si>
    <t>Taux de pauvreté (en %)</t>
  </si>
  <si>
    <t>Moins de 30 ans</t>
  </si>
  <si>
    <t>Moins de 18 ans</t>
  </si>
  <si>
    <t>18-29 ans</t>
  </si>
  <si>
    <t>Ensemble de la population métropolitaine</t>
  </si>
  <si>
    <r>
      <rPr>
        <b/>
        <i/>
        <sz val="10"/>
        <rFont val="Arial"/>
        <family val="2"/>
      </rPr>
      <t>Sources</t>
    </r>
    <r>
      <rPr>
        <i/>
        <sz val="10"/>
        <rFont val="Arial"/>
        <family val="2"/>
      </rPr>
      <t xml:space="preserve"> : Insee-DGFiP-Cnaf-Cnav-CCMSA, enquête Revenus fiscaux et sociaux 2019.</t>
    </r>
  </si>
  <si>
    <r>
      <rPr>
        <b/>
        <sz val="10"/>
        <color theme="1"/>
        <rFont val="Arial"/>
        <family val="2"/>
      </rPr>
      <t>Champ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:</t>
    </r>
    <r>
      <rPr>
        <sz val="10"/>
        <color theme="1"/>
        <rFont val="Arial"/>
        <family val="2"/>
      </rPr>
      <t xml:space="preserve"> Personnes vivant en France métropolitaine, en ménage ordinaire déclarant un revenu positif ou nul et dont la personne de référence n’est pas étudiante.</t>
    </r>
  </si>
  <si>
    <r>
      <rPr>
        <b/>
        <sz val="10"/>
        <rFont val="Arial"/>
        <family val="2"/>
      </rPr>
      <t>Lecture</t>
    </r>
    <r>
      <rPr>
        <sz val="10"/>
        <rFont val="Arial"/>
        <family val="2"/>
      </rPr>
      <t> : en 2019, 20,2 % des individus moins de 18 ans ont un niveau de vie inférieur au seuil de pauvreté.</t>
    </r>
  </si>
  <si>
    <r>
      <rPr>
        <b/>
        <sz val="10"/>
        <color theme="1"/>
        <rFont val="Arial"/>
        <family val="2"/>
      </rPr>
      <t>Note :</t>
    </r>
    <r>
      <rPr>
        <sz val="10"/>
        <color theme="1"/>
        <rFont val="Arial"/>
        <family val="2"/>
      </rPr>
      <t xml:space="preserve"> Le seuil de pauvreté est fixé à 60 % du niveau de vie médian qui partage la population en deux.</t>
    </r>
  </si>
  <si>
    <t>Ain</t>
  </si>
  <si>
    <t>Aisne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</si>
  <si>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</si>
  <si>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</si>
  <si>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</si>
  <si>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</si>
  <si>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</si>
  <si>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</si>
  <si>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</si>
  <si>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</si>
  <si>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</si>
  <si>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</si>
  <si>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</si>
  <si>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</si>
  <si>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</si>
  <si>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</si>
  <si>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</si>
  <si>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</si>
  <si>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</si>
  <si>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2A</t>
  </si>
  <si>
    <t>Corse-du-Sud</t>
  </si>
  <si>
    <t>2B</t>
  </si>
  <si>
    <t>Haute-Corse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</si>
  <si>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</si>
  <si>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</si>
  <si>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</si>
  <si>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</si>
  <si>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</si>
  <si>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</si>
  <si>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</si>
  <si>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</si>
  <si>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</si>
  <si>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</si>
  <si>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</si>
  <si>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</si>
  <si>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</si>
  <si>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</si>
  <si>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</si>
  <si>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</si>
  <si>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</si>
  <si>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</si>
  <si>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</si>
  <si>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</si>
  <si>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</si>
  <si>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</si>
  <si>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</si>
  <si>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</si>
  <si>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</si>
  <si>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</si>
  <si>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</si>
  <si>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</si>
  <si>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</si>
  <si>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</si>
  <si>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</si>
  <si>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</si>
  <si>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</si>
  <si>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</si>
  <si>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</si>
  <si>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</si>
  <si>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</si>
  <si>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</si>
  <si>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</si>
  <si>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</si>
  <si>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</si>
  <si>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</si>
  <si>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</si>
  <si>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</si>
  <si>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</si>
  <si>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</si>
  <si>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</si>
  <si>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</si>
  <si>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</si>
  <si>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</si>
  <si>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</si>
  <si>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</si>
  <si>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</si>
  <si>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</si>
  <si>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</si>
  <si>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</si>
  <si>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</si>
  <si>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</si>
  <si>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</si>
  <si>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</si>
  <si>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</si>
  <si>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</si>
  <si>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</si>
  <si>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</si>
  <si>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</si>
  <si>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</si>
  <si>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</si>
  <si>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</si>
  <si>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</si>
  <si>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</si>
  <si>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</si>
  <si>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</si>
  <si>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</si>
  <si>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</si>
  <si>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</si>
  <si>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Martinique</t>
  </si>
  <si>
    <t>La Réunion</t>
  </si>
  <si>
    <t>Notes :</t>
  </si>
  <si>
    <t>- Le seuil de pauvreté est fixé à 60 % du niveau de vie médian qui partage la population en deux</t>
  </si>
  <si>
    <t>- Les personnes qui ne sont pas indépendantes fiscalement sont comptabilisées dans le ménage où elles sont déclarées à charge même si elles occupent un logement indépendant. Il s’agit le plus souvent d’étudiants rattachés aux ménages de leurs parents.</t>
  </si>
  <si>
    <r>
      <rPr>
        <b/>
        <sz val="10"/>
        <color theme="1"/>
        <rFont val="Arial"/>
        <family val="2"/>
      </rPr>
      <t xml:space="preserve">n.d. </t>
    </r>
    <r>
      <rPr>
        <sz val="10"/>
        <color theme="1"/>
        <rFont val="Arial"/>
        <family val="2"/>
      </rPr>
      <t>Non disponible</t>
    </r>
  </si>
  <si>
    <t>En études</t>
  </si>
  <si>
    <t>En emploi</t>
  </si>
  <si>
    <t>Au chômage, inactif</t>
  </si>
  <si>
    <t>Hommes</t>
  </si>
  <si>
    <t>Femmes</t>
  </si>
  <si>
    <t>Vit seul en logement ordinaire</t>
  </si>
  <si>
    <t>Vit en couple en logement ordinaire</t>
  </si>
  <si>
    <t>Vit en colocation en logement ordinaire</t>
  </si>
  <si>
    <r>
      <t xml:space="preserve">Source : </t>
    </r>
    <r>
      <rPr>
        <sz val="10"/>
        <color theme="1"/>
        <rFont val="Arial"/>
        <family val="2"/>
      </rPr>
      <t>INSEE, Rencensement de la population 2019</t>
    </r>
  </si>
  <si>
    <r>
      <t xml:space="preserve">Lecture : </t>
    </r>
    <r>
      <rPr>
        <sz val="10"/>
        <color theme="1"/>
        <rFont val="Arial"/>
        <family val="2"/>
      </rPr>
      <t xml:space="preserve">En 2019, 16 % des 18-24 ans qui ont un logement autonome et qui poursuivent des études sont logés en logement non ordinaire, et 84 % vivent dans un logement ordinaire. Parmi ces derniers, 54 % vivent seul, 9 % vivent en couple, et 22 % vivent en colocation.   </t>
    </r>
  </si>
  <si>
    <r>
      <rPr>
        <b/>
        <sz val="10"/>
        <color theme="1"/>
        <rFont val="Arial"/>
        <family val="2"/>
      </rPr>
      <t>(1)</t>
    </r>
    <r>
      <rPr>
        <sz val="10"/>
        <color theme="1"/>
        <rFont val="Arial"/>
        <family val="2"/>
      </rPr>
      <t xml:space="preserve"> Au sens, du recensement, un logement ordinaire n’offre pas de services spécifiques (résidences pour personnes âgées, prisons, etc.) et n’est pas une habitation mobile (caravanes, etc.).</t>
    </r>
  </si>
  <si>
    <r>
      <rPr>
        <b/>
        <sz val="10"/>
        <color theme="1"/>
        <rFont val="Arial"/>
        <family val="2"/>
      </rPr>
      <t>(2)</t>
    </r>
    <r>
      <rPr>
        <sz val="10"/>
        <color theme="1"/>
        <rFont val="Arial"/>
        <family val="2"/>
      </rPr>
      <t xml:space="preserve"> Les jeunes vivant en logement non ordinaire (internat, résidence universitaire, foyer de jeunes travailleurs, etc.) représentent 5 % des 18-24 ans. </t>
    </r>
  </si>
  <si>
    <t>en %</t>
  </si>
  <si>
    <t>Internat hors cité universitaire</t>
  </si>
  <si>
    <t>Cité universitaire</t>
  </si>
  <si>
    <t>Foyer de travailleurs</t>
  </si>
  <si>
    <t>Établissement militaire</t>
  </si>
  <si>
    <t>Établissement pénitentiaire</t>
  </si>
  <si>
    <t>Structure pour personnes handicapées</t>
  </si>
  <si>
    <t>Établissement social</t>
  </si>
  <si>
    <t>Établissement soins médicaux</t>
  </si>
  <si>
    <t>Ehpad</t>
  </si>
  <si>
    <t>Autre forme de communautés</t>
  </si>
  <si>
    <t>Part dans la population totale</t>
  </si>
  <si>
    <t>0 à 10 ans</t>
  </si>
  <si>
    <t>11 à 15 ans</t>
  </si>
  <si>
    <t>16 à 18 ans</t>
  </si>
  <si>
    <t>19 à 24 ans</t>
  </si>
  <si>
    <t>25 à 59 ans</t>
  </si>
  <si>
    <t>60 à  74 ans</t>
  </si>
  <si>
    <t>75 à 89 ans</t>
  </si>
  <si>
    <t>90 ans ou plus</t>
  </si>
  <si>
    <t>Lecture : entre 19 et 24 ans, 29,0 % des personnes vivant en communautés sont en cité universitaire, 31,2 % en internat hors cité universitaires. Ils représentent  de la population totale.</t>
  </si>
  <si>
    <t>Champ : France hors Mayotte, population vivant en communauté.</t>
  </si>
  <si>
    <t>Source : Insee, recensement de la population de 2019, exploitation principale.</t>
  </si>
  <si>
    <t>En 2019, 1,6 million de personnes vivent en communauté : Ehpad, internat, foyer de travailleurs... - Insee Première - 1906</t>
  </si>
  <si>
    <t>Chez les parents</t>
  </si>
  <si>
    <t>En couple</t>
  </si>
  <si>
    <t>Seul</t>
  </si>
  <si>
    <t>Femmes avec enfant</t>
  </si>
  <si>
    <t>Femmes sans enfant</t>
  </si>
  <si>
    <t>Hommes avec enfant</t>
  </si>
  <si>
    <t>Hommes sans enfant</t>
  </si>
  <si>
    <r>
      <t xml:space="preserve">Source : </t>
    </r>
    <r>
      <rPr>
        <sz val="10"/>
        <color theme="1"/>
        <rFont val="Arial"/>
        <family val="2"/>
      </rPr>
      <t>Céreq, Génération 2017 enquêtée en 2020.</t>
    </r>
  </si>
  <si>
    <r>
      <rPr>
        <b/>
        <sz val="10"/>
        <color theme="1"/>
        <rFont val="Arial"/>
        <family val="2"/>
      </rPr>
      <t>Champ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:</t>
    </r>
    <r>
      <rPr>
        <sz val="10"/>
        <color theme="1"/>
        <rFont val="Arial"/>
        <family val="2"/>
      </rPr>
      <t xml:space="preserve"> France entière, jeunes sortant du système éducatif pour la première fois en 2017. </t>
    </r>
  </si>
  <si>
    <r>
      <t xml:space="preserve">Lecture : </t>
    </r>
    <r>
      <rPr>
        <sz val="10"/>
        <color theme="1"/>
        <rFont val="Arial"/>
        <family val="2"/>
      </rPr>
      <t xml:space="preserve">Parmi les jeunes qui sont sortis de formation initiale en 2017, 13,1% des femmes ayant un enfant vivent chez leurs parents en 2020, soit trois ans après leur sortie du système éducatif. </t>
    </r>
  </si>
  <si>
    <t>TIME</t>
  </si>
  <si>
    <t/>
  </si>
  <si>
    <t>2021</t>
  </si>
  <si>
    <t>:</t>
  </si>
  <si>
    <t>France</t>
  </si>
  <si>
    <t>Luxembourg</t>
  </si>
  <si>
    <t>Portugal</t>
  </si>
  <si>
    <t>%</t>
  </si>
  <si>
    <t>Rural</t>
  </si>
  <si>
    <t>De 2 000 à 19 999 habitants</t>
  </si>
  <si>
    <t>De 20 000 à 99 999 habitants</t>
  </si>
  <si>
    <t>De 100 000 à 1 999 999 habitants</t>
  </si>
  <si>
    <t>Agglomération de Paris</t>
  </si>
  <si>
    <t>Source : Enquête Mobilité des Personnes, 2019</t>
  </si>
  <si>
    <t>Champs : 18-24 ans, France métropolitaine</t>
  </si>
  <si>
    <t>Lecture : 85 % des 18-24 ans qui résident en milieu rural possèdent le permis B en 2019</t>
  </si>
  <si>
    <t>QPV</t>
  </si>
  <si>
    <t>Homme</t>
  </si>
  <si>
    <t>Femme</t>
  </si>
  <si>
    <t>Âge</t>
  </si>
  <si>
    <t>Séries longues sur les salaires dans le secteur privé − Séries longues sur les salaires dans le secteur privé | Insee</t>
  </si>
  <si>
    <t>Moins de 26 ans</t>
  </si>
  <si>
    <t>De 26 à 30 ans</t>
  </si>
  <si>
    <t>De 31 à 40 ans</t>
  </si>
  <si>
    <t>De 41 à 50 ans</t>
  </si>
  <si>
    <t>De 51 à 60 ans</t>
  </si>
  <si>
    <t>Plus de 60 ans</t>
  </si>
  <si>
    <t>4.0 : Salaire net annuel moyen par tranche d’âge et par sexe en 2020</t>
  </si>
  <si>
    <t>4.0</t>
  </si>
  <si>
    <t>Taux de pauvreté selon l'âge du référent fiscal en 2020 : comparaisons départementales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</si>
  <si>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</si>
  <si>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</si>
  <si>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</si>
  <si>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</si>
  <si>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</si>
  <si>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</si>
  <si>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</si>
  <si>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</si>
  <si>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</si>
  <si>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</si>
  <si>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</si>
  <si>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</si>
  <si>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</si>
  <si>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</si>
  <si>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</si>
  <si>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</si>
  <si>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</si>
  <si>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</si>
  <si>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</si>
  <si>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</si>
  <si>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</si>
  <si>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</si>
  <si>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</si>
  <si>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</si>
  <si>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</si>
  <si>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</si>
  <si>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</si>
  <si>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</si>
  <si>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</si>
  <si>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</si>
  <si>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</si>
  <si>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</si>
  <si>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</si>
  <si>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</si>
  <si>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</si>
  <si>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</si>
  <si>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</si>
  <si>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</si>
  <si>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</si>
  <si>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</si>
  <si>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</si>
  <si>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</si>
  <si>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</si>
  <si>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</si>
  <si>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</si>
  <si>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</si>
  <si>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</si>
  <si>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</si>
  <si>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</si>
  <si>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</si>
  <si>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</si>
  <si>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</si>
  <si>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</si>
  <si>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</si>
  <si>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</si>
  <si>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</si>
  <si>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</si>
  <si>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</si>
  <si>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</si>
  <si>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</si>
  <si>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</si>
  <si>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</si>
  <si>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</si>
  <si>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</si>
  <si>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</si>
  <si>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</si>
  <si>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</si>
  <si>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</si>
  <si>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</si>
  <si>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</si>
  <si>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</si>
  <si>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</si>
  <si>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</si>
  <si>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</si>
  <si>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</si>
  <si>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</si>
  <si>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</si>
  <si>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</si>
  <si>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</si>
  <si>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</si>
  <si>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</si>
  <si>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</si>
  <si>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</si>
  <si>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</si>
  <si>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</si>
  <si>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</si>
  <si>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</si>
  <si>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</si>
  <si>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</si>
  <si>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</si>
  <si>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</si>
  <si>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</si>
  <si>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</si>
  <si>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</si>
  <si>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M</t>
  </si>
  <si>
    <t>France métropolitaine</t>
  </si>
  <si>
    <t>972</t>
  </si>
  <si>
    <t>974</t>
  </si>
  <si>
    <t>Champ : France métropolitaine, Martinique et La Réunion</t>
  </si>
  <si>
    <t>Source : Insee-DGFiP-Cnaf-Cnav-Ccmsa, Fichier localisé social et fiscal (Filosofi)</t>
  </si>
  <si>
    <r>
      <rPr>
        <b/>
        <sz val="10"/>
        <color theme="1"/>
        <rFont val="Arial"/>
        <family val="2"/>
      </rPr>
      <t>Lecture :</t>
    </r>
    <r>
      <rPr>
        <sz val="10"/>
        <color theme="1"/>
        <rFont val="Arial"/>
        <family val="2"/>
      </rPr>
      <t xml:space="preserve"> En 2020, 15,6 % des ménages résidant dans l'Ain et dont le référent fiscal a moins de 30 ans vivent en-dessous du seuil de pauvreté.</t>
    </r>
  </si>
  <si>
    <t>Indicateur</t>
  </si>
  <si>
    <t>Taux de privation matérielle
et sociale (au moins 5
difficultés sur 13)</t>
  </si>
  <si>
    <t>Avoir des impayés de
mensualités d’emprunts, de
loyer ou de factures
d’électricité, d’eau, de gaz ou
de téléphone</t>
  </si>
  <si>
    <t>Ne pas pouvoir se payer une
semaine de vacances par an hors
du domicile</t>
  </si>
  <si>
    <t>Ne pas pouvoir se payer un
repas avec de la viande ou du
poisson au moins tous les deux
jours</t>
  </si>
  <si>
    <t>Ne pas pouvoir faire face à
une dépense imprévue d’un
montant d’environ 1 000 €</t>
  </si>
  <si>
    <t>Ne pas pouvoir se payer une
voiture personnelle</t>
  </si>
  <si>
    <t>Ne pas pouvoir maintenir le
logement à bonne température
par manque de moyens financiers</t>
  </si>
  <si>
    <t>Ne pas pouvoir changer les
meubles hors d’usage par manque
de moyens financiers</t>
  </si>
  <si>
    <t>Ne pas posséder au moins deux
paires de bonnes chaussures par
manque de moyens financiers</t>
  </si>
  <si>
    <t>Ne pas pouvoir se payer des
vêtements neufs</t>
  </si>
  <si>
    <t>Ne pas pouvoir dépenser une
petite somme d’argent pour soi
sans avoir à consulter
quiconque</t>
  </si>
  <si>
    <t>Ne pas pouvoir se payer un
verre ou un repas avec des amis
ou de la famille une fois par
mois</t>
  </si>
  <si>
    <t>Ne pas pouvoir avoir une
activité de loisir régulière
par manque de moyens financiers</t>
  </si>
  <si>
    <t>Ne pas avoir accès à Internet
par manque de moyens financiers</t>
  </si>
  <si>
    <t>Ensemble des personnes âgées de 16 ans ou plus</t>
  </si>
  <si>
    <t>De 16 à 29 ans</t>
  </si>
  <si>
    <t>(p) chiffres provisoires, (r) chiffres révisés</t>
  </si>
  <si>
    <t>L’enquête SRCV a fait l’objet d’une refonte : la durée du panel est passée de 9 ans à 4 ans et les traitements statistiques (pondérations et imputations) ont été revus. Cette refonte génère une rupture de série entre 2019 et 2020, qui impacte à la hausse le taux de la privation matérielle et sociale.</t>
  </si>
  <si>
    <t>Champ : ensemble des personnes âgées de 16 ans ou plus et résidant en France métropolitaine.</t>
  </si>
  <si>
    <t>Source : Insee, SRCV-Silc 2013 à 2021.</t>
  </si>
  <si>
    <t>https://www.insee.fr/fr/statistiques/6465444?sommaire=6465446</t>
  </si>
  <si>
    <t>Effectifs (en nombre)</t>
  </si>
  <si>
    <t xml:space="preserve">                                                                                              En %</t>
  </si>
  <si>
    <t>Allocataires d’une aide au logement</t>
  </si>
  <si>
    <t>Ensemble de la population âgée de 15 ans ou plus</t>
  </si>
  <si>
    <t>ALF</t>
  </si>
  <si>
    <t>ALS</t>
  </si>
  <si>
    <t xml:space="preserve"> APL</t>
  </si>
  <si>
    <t>Moins de 25 ans</t>
  </si>
  <si>
    <t>25 à 29 ans</t>
  </si>
  <si>
    <t>30 à 39 ans</t>
  </si>
  <si>
    <t>40 à 49 ans</t>
  </si>
  <si>
    <t>50 à 59 ans</t>
  </si>
  <si>
    <t>60 ans ou plus</t>
  </si>
  <si>
    <t>https://drees.solidarites-sante.gouv.fr/sites/default/files/2021-09/MS2021_33.xlsx</t>
  </si>
  <si>
    <t>GEO (Libellés)</t>
  </si>
  <si>
    <t>Union européenne - 27 pays (à partir de 2020)</t>
  </si>
  <si>
    <t>Belgique</t>
  </si>
  <si>
    <t>Bulgarie</t>
  </si>
  <si>
    <t>Tchéquie</t>
  </si>
  <si>
    <t>Danemark</t>
  </si>
  <si>
    <t>Allemagne (jusqu'en 1990, ancien territoire de la RFA)</t>
  </si>
  <si>
    <t>Estonie</t>
  </si>
  <si>
    <t>Irlande</t>
  </si>
  <si>
    <t>Grèce</t>
  </si>
  <si>
    <t>Espagne</t>
  </si>
  <si>
    <t>Croatie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</si>
  <si>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</si>
  <si>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</si>
  <si>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</si>
  <si>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</si>
  <si>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</si>
  <si>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</si>
  <si>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</si>
  <si>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</si>
  <si>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</si>
  <si>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Roumanie</t>
  </si>
  <si>
    <t>Slovénie</t>
  </si>
  <si>
    <t>Slovaquie</t>
  </si>
  <si>
    <t>Finlande</t>
  </si>
  <si>
    <t>Suède</t>
  </si>
  <si>
    <t>Royaume-Uni</t>
  </si>
  <si>
    <t>Monténégro</t>
  </si>
  <si>
    <t>Macédoine du Nord</t>
  </si>
  <si>
    <t>Serbie</t>
  </si>
  <si>
    <t>ENSEMBLE</t>
  </si>
  <si>
    <t>HOMMES</t>
  </si>
  <si>
    <t>FEMMES</t>
  </si>
  <si>
    <t xml:space="preserve">Vit en logement non-ordinaire </t>
  </si>
  <si>
    <t xml:space="preserve">Vit en logement ordinaire </t>
  </si>
  <si>
    <t>Lecture : 42 % des 18-24 ans qui résident en QPV possèdent le permis B en 2019</t>
  </si>
  <si>
    <t>sexe : Ensemble</t>
  </si>
  <si>
    <t>2020</t>
  </si>
  <si>
    <t>Champ : France hors Mayotte depuis 2000, France métropolitaine jusqu'en 1999, salariés du privé et des entreprises publiques, y compris bénéficiaires de contrats aidés et de contrats de professionnalisation, apprentis et stagiaires, hors salariés agricoles et salariés des particuliers-employeurs. Source : Insee, bases Tous salariés.</t>
  </si>
  <si>
    <r>
      <t>2020</t>
    </r>
    <r>
      <rPr>
        <b/>
        <i/>
        <sz val="10"/>
        <rFont val="Arial"/>
        <family val="2"/>
      </rPr>
      <t>p</t>
    </r>
  </si>
  <si>
    <r>
      <rPr>
        <b/>
        <sz val="10"/>
        <rFont val="Arial"/>
        <family val="2"/>
      </rPr>
      <t>2021</t>
    </r>
    <r>
      <rPr>
        <b/>
        <i/>
        <sz val="10"/>
        <rFont val="Arial"/>
        <family val="2"/>
      </rPr>
      <t>p</t>
    </r>
  </si>
  <si>
    <t>16-29 ans</t>
  </si>
  <si>
    <t>30-44 ans</t>
  </si>
  <si>
    <t>45-59 ans</t>
  </si>
  <si>
    <t>60-74 ans</t>
  </si>
  <si>
    <t>75 ans ou plus</t>
  </si>
  <si>
    <r>
      <rPr>
        <i/>
        <sz val="10"/>
        <rFont val="Arial"/>
        <family val="2"/>
      </rPr>
      <t>p</t>
    </r>
    <r>
      <rPr>
        <sz val="10"/>
        <rFont val="Arial"/>
        <family val="2"/>
      </rPr>
      <t> : données provisoires.</t>
    </r>
  </si>
  <si>
    <t>Lecture : en 2021, les personnes de 16 ans à 29 ans attribuent une note moyenne de 7,2 à la vie qu’elles mènent actuellement.</t>
  </si>
  <si>
    <t>Champ : France métropolitaine, personnes vivant en logement ordinaire, de 16 ans ou plus.</t>
  </si>
  <si>
    <t>Source : Insee, enquêtes SRCV 2019 à 2021.</t>
  </si>
  <si>
    <t>https://www.insee.fr/fr/statistiques/6051365#tableau-figure2</t>
  </si>
  <si>
    <t>2021 (p)</t>
  </si>
  <si>
    <t xml:space="preserve"> Permis de conduire</t>
  </si>
  <si>
    <t xml:space="preserve">Satisfaction dans la vie selon l’âge </t>
  </si>
  <si>
    <t>4.3 - Évolution du taux de privations matérielles des ménages dont la personne de référence a entre 16 et 30 ans</t>
  </si>
  <si>
    <t>4.2 - Taux de pauvreté des ménages dont le référent fiscal a moins de 30 ans par départements en 2020</t>
  </si>
  <si>
    <t>4.1 - Pauvreté des moins de 30 ans en 2019</t>
  </si>
  <si>
    <t>4.0- Salaire net mensuel  moyen par tranche d’âge et par sexe en EQTP</t>
  </si>
  <si>
    <t>Situations des 18-24 ans qui ont un logement autonome</t>
  </si>
  <si>
    <t>4.6 - Situations des 18-24 ans qui ont un logement autonome en 2019</t>
  </si>
  <si>
    <t>4.7- Part des personnes vivant en communauté dans la population totale par classe d’âge et répartition selon la catégorie de communauté</t>
  </si>
  <si>
    <t>4.8 - Situation d'habitat des jeunes sortis du système éducatif en 2017, selon le genre et la parentalité</t>
  </si>
  <si>
    <t>4.10 - Part des 18-24 ans possédant le permis B, selon la taille de l'unité urbaine de résidence, en 2019</t>
  </si>
  <si>
    <t xml:space="preserve"> Part des 18-24 ans possédant le permis B, selon la taille de l'unité urbaine de résidence</t>
  </si>
  <si>
    <t>4.11 -  Part des 18-24 ans possédant le permis B, selon la résidence en QPV, en 2019</t>
  </si>
  <si>
    <t>Part des 18-24 ans possédant le permis B, selon la résidence en QPV</t>
  </si>
  <si>
    <t>Salaire net annuel moyen par tranche d’âge et par sexe en EQTP</t>
  </si>
  <si>
    <t>INSEE</t>
  </si>
  <si>
    <t>Privations matérielles et sociales selon l'âge (en %)</t>
  </si>
  <si>
    <r>
      <t>Personnes couvertes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(en nombre)</t>
    </r>
  </si>
  <si>
    <t>DREES</t>
  </si>
  <si>
    <t>Source : Base de données - Eurostat (europa.eu)</t>
  </si>
  <si>
    <t>EUROSTAT</t>
  </si>
  <si>
    <t>Hors QPV</t>
  </si>
  <si>
    <t>4.4 - Satisfaction dans la vie selon l’âge (sur 10)</t>
  </si>
  <si>
    <t xml:space="preserve">4.5 - Age moyen depart du foyer  </t>
  </si>
  <si>
    <t>Part des personnes vivant en communauté dans la population totale par classe d’âge et répartition selon la catégorie de communauté</t>
  </si>
  <si>
    <t>Caractéristiques des allocataires de l’ALF, de l’ALS et de l’APL</t>
  </si>
  <si>
    <t>4.9 -  Caractéristiques des allocataires de l’ALF, de l’ALS et de l’APL, fin 2019</t>
  </si>
  <si>
    <t>Situation d'habitat des jeunes sortis du système éducatif</t>
  </si>
  <si>
    <t>CEREQ</t>
  </si>
  <si>
    <t>CHIFFRES CLÉS JEUNESSE 2023</t>
  </si>
  <si>
    <t>Salaire net annuel et mensuel moyen par tranche d’âge et par sexe en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</si>
</sst>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#,##0.0"/>
    <numFmt numFmtId="166" formatCode="0.0"/>
    <numFmt numFmtId="167" formatCode="#,##0.##########"/>
    <numFmt numFmtId="168" formatCode="#\ ###\ ##0"/>
    <numFmt numFmtId="169" formatCode="#\ ###\ ##0.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4"/>
      <color theme="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3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b/>
      <u/>
      <sz val="10"/>
      <color rgb="FFFF0000"/>
      <name val="Arial"/>
      <family val="2"/>
    </font>
    <font>
      <b/>
      <sz val="8"/>
      <color theme="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BF0041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10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</borders>
  <cellStyleXfs count="6">
    <xf numFmtId="0" fontId="0" fillId="0" borderId="0"/>
    <xf numFmtId="0" fontId="1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31" fillId="0" borderId="0"/>
  </cellStyleXfs>
  <cellXfs count="226">
    <xf numFmtId="0" fontId="0" fillId="0" borderId="0" xfId="0"/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0" fillId="2" borderId="0" xfId="0" applyFill="1"/>
    <xf numFmtId="0" fontId="6" fillId="2" borderId="0" xfId="0" applyFont="1" applyFill="1"/>
    <xf numFmtId="0" fontId="7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vertical="center" wrapText="1"/>
    </xf>
    <xf numFmtId="0" fontId="4" fillId="0" borderId="0" xfId="0" applyFont="1"/>
    <xf numFmtId="0" fontId="11" fillId="2" borderId="1" xfId="0" applyFont="1" applyFill="1" applyBorder="1"/>
    <xf numFmtId="0" fontId="12" fillId="2" borderId="0" xfId="1" applyFont="1" applyFill="1"/>
    <xf numFmtId="0" fontId="13" fillId="2" borderId="0" xfId="0" applyFont="1" applyFill="1"/>
    <xf numFmtId="0" fontId="14" fillId="2" borderId="0" xfId="0" applyFont="1" applyFill="1"/>
    <xf numFmtId="0" fontId="15" fillId="2" borderId="0" xfId="0" applyFont="1" applyFill="1" applyAlignment="1">
      <alignment vertical="center"/>
    </xf>
    <xf numFmtId="0" fontId="16" fillId="2" borderId="0" xfId="1" applyFont="1" applyFill="1"/>
    <xf numFmtId="0" fontId="17" fillId="2" borderId="5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center" vertical="center" wrapText="1"/>
    </xf>
    <xf numFmtId="165" fontId="7" fillId="2" borderId="6" xfId="2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165" fontId="7" fillId="2" borderId="7" xfId="2" applyNumberFormat="1" applyFont="1" applyFill="1" applyBorder="1" applyAlignment="1">
      <alignment horizontal="center" vertical="center"/>
    </xf>
    <xf numFmtId="3" fontId="7" fillId="2" borderId="7" xfId="2" applyNumberFormat="1" applyFont="1" applyFill="1" applyBorder="1" applyAlignment="1">
      <alignment horizontal="center" vertical="center"/>
    </xf>
    <xf numFmtId="3" fontId="8" fillId="2" borderId="8" xfId="2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165" fontId="7" fillId="2" borderId="0" xfId="2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16" fillId="2" borderId="5" xfId="1" applyFont="1" applyFill="1" applyBorder="1" applyAlignment="1"/>
    <xf numFmtId="0" fontId="4" fillId="2" borderId="0" xfId="0" applyFont="1" applyFill="1" applyBorder="1" applyAlignment="1"/>
    <xf numFmtId="0" fontId="8" fillId="2" borderId="2" xfId="0" applyFont="1" applyFill="1" applyBorder="1" applyAlignment="1">
      <alignment horizontal="left" vertical="center"/>
    </xf>
    <xf numFmtId="3" fontId="7" fillId="2" borderId="2" xfId="2" applyNumberFormat="1" applyFont="1" applyFill="1" applyBorder="1" applyAlignment="1">
      <alignment horizontal="center" vertical="center"/>
    </xf>
    <xf numFmtId="3" fontId="7" fillId="2" borderId="3" xfId="2" applyNumberFormat="1" applyFont="1" applyFill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/>
    </xf>
    <xf numFmtId="165" fontId="8" fillId="2" borderId="11" xfId="2" applyNumberFormat="1" applyFont="1" applyFill="1" applyBorder="1" applyAlignment="1">
      <alignment horizontal="center" vertical="center"/>
    </xf>
    <xf numFmtId="0" fontId="18" fillId="0" borderId="0" xfId="0" applyFont="1"/>
    <xf numFmtId="0" fontId="7" fillId="0" borderId="0" xfId="0" applyFont="1"/>
    <xf numFmtId="0" fontId="13" fillId="2" borderId="0" xfId="0" applyFont="1" applyFill="1" applyAlignment="1">
      <alignment horizontal="center" vertical="center" wrapText="1"/>
    </xf>
    <xf numFmtId="0" fontId="4" fillId="2" borderId="0" xfId="0" applyFont="1" applyFill="1" applyBorder="1"/>
    <xf numFmtId="3" fontId="7" fillId="2" borderId="0" xfId="2" applyNumberFormat="1" applyFont="1" applyFill="1" applyBorder="1" applyAlignment="1">
      <alignment horizontal="center" vertical="center"/>
    </xf>
    <xf numFmtId="1" fontId="7" fillId="2" borderId="14" xfId="2" applyNumberFormat="1" applyFont="1" applyFill="1" applyBorder="1" applyAlignment="1">
      <alignment horizontal="left" vertical="center"/>
    </xf>
    <xf numFmtId="1" fontId="7" fillId="2" borderId="15" xfId="2" applyNumberFormat="1" applyFont="1" applyFill="1" applyBorder="1" applyAlignment="1">
      <alignment horizontal="left" vertical="center"/>
    </xf>
    <xf numFmtId="1" fontId="8" fillId="2" borderId="16" xfId="2" applyNumberFormat="1" applyFont="1" applyFill="1" applyBorder="1" applyAlignment="1">
      <alignment horizontal="left" vertical="center"/>
    </xf>
    <xf numFmtId="3" fontId="7" fillId="2" borderId="15" xfId="2" applyNumberFormat="1" applyFont="1" applyFill="1" applyBorder="1" applyAlignment="1">
      <alignment horizontal="center" vertical="center"/>
    </xf>
    <xf numFmtId="3" fontId="7" fillId="2" borderId="13" xfId="2" applyNumberFormat="1" applyFont="1" applyFill="1" applyBorder="1" applyAlignment="1">
      <alignment horizontal="center" vertical="center"/>
    </xf>
    <xf numFmtId="3" fontId="8" fillId="2" borderId="4" xfId="2" applyNumberFormat="1" applyFont="1" applyFill="1" applyBorder="1" applyAlignment="1">
      <alignment horizontal="center" vertical="center"/>
    </xf>
    <xf numFmtId="3" fontId="8" fillId="2" borderId="16" xfId="2" applyNumberFormat="1" applyFont="1" applyFill="1" applyBorder="1" applyAlignment="1">
      <alignment horizontal="center" vertical="center"/>
    </xf>
    <xf numFmtId="3" fontId="8" fillId="2" borderId="17" xfId="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/>
    <xf numFmtId="0" fontId="9" fillId="0" borderId="0" xfId="0" applyFont="1"/>
    <xf numFmtId="0" fontId="4" fillId="0" borderId="0" xfId="0" applyFont="1" applyAlignment="1">
      <alignment horizontal="right"/>
    </xf>
    <xf numFmtId="0" fontId="9" fillId="0" borderId="18" xfId="0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/>
    <xf numFmtId="165" fontId="4" fillId="0" borderId="19" xfId="0" applyNumberFormat="1" applyFont="1" applyBorder="1"/>
    <xf numFmtId="0" fontId="4" fillId="0" borderId="20" xfId="0" applyFont="1" applyBorder="1"/>
    <xf numFmtId="165" fontId="4" fillId="0" borderId="20" xfId="0" applyNumberFormat="1" applyFont="1" applyBorder="1"/>
    <xf numFmtId="0" fontId="4" fillId="0" borderId="21" xfId="0" applyFont="1" applyBorder="1"/>
    <xf numFmtId="165" fontId="4" fillId="0" borderId="21" xfId="0" applyNumberFormat="1" applyFont="1" applyBorder="1"/>
    <xf numFmtId="0" fontId="4" fillId="0" borderId="0" xfId="0" applyFont="1" applyFill="1"/>
    <xf numFmtId="0" fontId="10" fillId="0" borderId="0" xfId="1"/>
    <xf numFmtId="0" fontId="3" fillId="0" borderId="0" xfId="0" applyFont="1"/>
    <xf numFmtId="0" fontId="0" fillId="0" borderId="0" xfId="0" applyFont="1" applyFill="1" applyBorder="1"/>
    <xf numFmtId="0" fontId="13" fillId="2" borderId="0" xfId="0" applyFont="1" applyFill="1" applyBorder="1"/>
    <xf numFmtId="0" fontId="7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justify" vertical="center" wrapText="1"/>
    </xf>
    <xf numFmtId="49" fontId="20" fillId="0" borderId="0" xfId="0" applyNumberFormat="1" applyFont="1"/>
    <xf numFmtId="49" fontId="21" fillId="0" borderId="0" xfId="0" applyNumberFormat="1" applyFont="1" applyAlignment="1">
      <alignment horizontal="center" vertical="center" wrapText="1"/>
    </xf>
    <xf numFmtId="166" fontId="21" fillId="0" borderId="0" xfId="0" applyNumberFormat="1" applyFont="1"/>
    <xf numFmtId="49" fontId="22" fillId="0" borderId="0" xfId="0" applyNumberFormat="1" applyFont="1"/>
    <xf numFmtId="0" fontId="2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3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left"/>
    </xf>
    <xf numFmtId="0" fontId="28" fillId="2" borderId="0" xfId="0" applyFont="1" applyFill="1" applyAlignment="1">
      <alignment vertical="center"/>
    </xf>
    <xf numFmtId="0" fontId="29" fillId="0" borderId="0" xfId="0" applyFont="1" applyAlignment="1">
      <alignment horizontal="right"/>
    </xf>
    <xf numFmtId="0" fontId="30" fillId="0" borderId="0" xfId="0" applyFont="1"/>
    <xf numFmtId="0" fontId="31" fillId="0" borderId="0" xfId="5"/>
    <xf numFmtId="0" fontId="25" fillId="0" borderId="0" xfId="5" applyFont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24" fillId="0" borderId="18" xfId="5" applyFont="1" applyBorder="1" applyAlignment="1">
      <alignment horizontal="right" vertical="center" wrapText="1"/>
    </xf>
    <xf numFmtId="0" fontId="25" fillId="0" borderId="24" xfId="5" applyFont="1" applyBorder="1" applyAlignment="1">
      <alignment horizontal="left" vertical="center" wrapText="1"/>
    </xf>
    <xf numFmtId="0" fontId="25" fillId="0" borderId="18" xfId="5" applyFont="1" applyBorder="1" applyAlignment="1">
      <alignment horizontal="center" vertical="center" wrapText="1"/>
    </xf>
    <xf numFmtId="0" fontId="25" fillId="0" borderId="18" xfId="5" applyFont="1" applyBorder="1" applyAlignment="1">
      <alignment horizontal="left" vertical="top" wrapText="1"/>
    </xf>
    <xf numFmtId="0" fontId="26" fillId="0" borderId="18" xfId="5" applyFont="1" applyBorder="1" applyAlignment="1">
      <alignment horizontal="center" vertical="center" wrapText="1"/>
    </xf>
    <xf numFmtId="0" fontId="25" fillId="0" borderId="22" xfId="5" applyFont="1" applyBorder="1" applyAlignment="1">
      <alignment horizontal="center" vertical="center" wrapText="1"/>
    </xf>
    <xf numFmtId="0" fontId="25" fillId="0" borderId="18" xfId="5" applyFont="1" applyBorder="1" applyAlignment="1">
      <alignment horizontal="left" vertical="top" wrapText="1"/>
    </xf>
    <xf numFmtId="168" fontId="25" fillId="0" borderId="22" xfId="5" applyNumberFormat="1" applyFont="1" applyBorder="1" applyAlignment="1">
      <alignment horizontal="right" vertical="center"/>
    </xf>
    <xf numFmtId="0" fontId="31" fillId="0" borderId="0" xfId="5"/>
    <xf numFmtId="0" fontId="25" fillId="0" borderId="0" xfId="5" applyFont="1" applyAlignment="1">
      <alignment horizontal="left" vertical="center"/>
    </xf>
    <xf numFmtId="0" fontId="23" fillId="0" borderId="0" xfId="5" applyFont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24" fillId="0" borderId="18" xfId="5" applyFont="1" applyBorder="1" applyAlignment="1">
      <alignment horizontal="right" vertical="center" wrapText="1"/>
    </xf>
    <xf numFmtId="0" fontId="25" fillId="0" borderId="24" xfId="5" applyFont="1" applyBorder="1" applyAlignment="1">
      <alignment horizontal="left" vertical="center" wrapText="1"/>
    </xf>
    <xf numFmtId="0" fontId="25" fillId="0" borderId="22" xfId="5" applyFont="1" applyBorder="1" applyAlignment="1">
      <alignment horizontal="center" vertical="center" wrapText="1"/>
    </xf>
    <xf numFmtId="0" fontId="25" fillId="0" borderId="18" xfId="5" applyFont="1" applyBorder="1" applyAlignment="1">
      <alignment horizontal="center" vertical="center" wrapText="1"/>
    </xf>
    <xf numFmtId="0" fontId="25" fillId="0" borderId="18" xfId="5" applyFont="1" applyBorder="1" applyAlignment="1">
      <alignment horizontal="left" vertical="top" wrapText="1"/>
    </xf>
    <xf numFmtId="0" fontId="26" fillId="0" borderId="18" xfId="5" applyFont="1" applyBorder="1" applyAlignment="1">
      <alignment horizontal="center" vertical="center" wrapText="1"/>
    </xf>
    <xf numFmtId="168" fontId="25" fillId="0" borderId="0" xfId="5" applyNumberFormat="1" applyFont="1" applyAlignment="1">
      <alignment horizontal="right" vertical="center"/>
    </xf>
    <xf numFmtId="168" fontId="25" fillId="0" borderId="23" xfId="5" applyNumberFormat="1" applyFont="1" applyBorder="1" applyAlignment="1">
      <alignment horizontal="right" vertical="center"/>
    </xf>
    <xf numFmtId="168" fontId="25" fillId="0" borderId="22" xfId="5" applyNumberFormat="1" applyFont="1" applyBorder="1" applyAlignment="1">
      <alignment horizontal="right" vertical="center"/>
    </xf>
    <xf numFmtId="0" fontId="7" fillId="0" borderId="0" xfId="3"/>
    <xf numFmtId="0" fontId="7" fillId="0" borderId="0" xfId="3" applyFont="1"/>
    <xf numFmtId="0" fontId="18" fillId="0" borderId="0" xfId="3" applyFont="1" applyBorder="1" applyAlignment="1"/>
    <xf numFmtId="0" fontId="7" fillId="0" borderId="0" xfId="3" applyFont="1" applyBorder="1" applyAlignment="1"/>
    <xf numFmtId="0" fontId="7" fillId="0" borderId="0" xfId="3" applyFont="1" applyBorder="1" applyAlignment="1">
      <alignment horizontal="center"/>
    </xf>
    <xf numFmtId="0" fontId="8" fillId="0" borderId="0" xfId="3" applyFont="1"/>
    <xf numFmtId="1" fontId="7" fillId="0" borderId="0" xfId="3" applyNumberFormat="1" applyFont="1" applyBorder="1" applyAlignment="1">
      <alignment horizontal="center"/>
    </xf>
    <xf numFmtId="1" fontId="7" fillId="0" borderId="0" xfId="3" applyNumberFormat="1" applyFont="1" applyBorder="1" applyAlignment="1">
      <alignment horizontal="right"/>
    </xf>
    <xf numFmtId="0" fontId="7" fillId="0" borderId="1" xfId="3" applyFont="1" applyBorder="1"/>
    <xf numFmtId="0" fontId="8" fillId="0" borderId="1" xfId="3" applyFont="1" applyBorder="1" applyAlignment="1">
      <alignment horizontal="center"/>
    </xf>
    <xf numFmtId="0" fontId="7" fillId="0" borderId="2" xfId="3" applyFont="1" applyBorder="1" applyAlignment="1">
      <alignment vertical="center"/>
    </xf>
    <xf numFmtId="0" fontId="7" fillId="0" borderId="25" xfId="3" applyFont="1" applyBorder="1" applyAlignment="1">
      <alignment vertical="center"/>
    </xf>
    <xf numFmtId="0" fontId="7" fillId="0" borderId="4" xfId="3" applyFont="1" applyBorder="1" applyAlignment="1">
      <alignment vertical="center"/>
    </xf>
    <xf numFmtId="0" fontId="32" fillId="0" borderId="0" xfId="3" applyFont="1"/>
    <xf numFmtId="0" fontId="8" fillId="0" borderId="9" xfId="3" applyFont="1" applyBorder="1" applyAlignment="1">
      <alignment horizontal="center"/>
    </xf>
    <xf numFmtId="166" fontId="7" fillId="0" borderId="26" xfId="3" applyNumberFormat="1" applyFont="1" applyBorder="1" applyAlignment="1">
      <alignment horizontal="center" vertical="center"/>
    </xf>
    <xf numFmtId="166" fontId="7" fillId="0" borderId="15" xfId="3" applyNumberFormat="1" applyFont="1" applyBorder="1" applyAlignment="1">
      <alignment horizontal="center" vertical="center"/>
    </xf>
    <xf numFmtId="166" fontId="7" fillId="0" borderId="16" xfId="3" applyNumberFormat="1" applyFont="1" applyBorder="1" applyAlignment="1">
      <alignment horizontal="center" vertical="center"/>
    </xf>
    <xf numFmtId="1" fontId="8" fillId="0" borderId="11" xfId="3" applyNumberFormat="1" applyFont="1" applyBorder="1" applyAlignment="1">
      <alignment horizontal="center"/>
    </xf>
    <xf numFmtId="166" fontId="7" fillId="0" borderId="27" xfId="3" applyNumberFormat="1" applyFont="1" applyBorder="1" applyAlignment="1">
      <alignment horizontal="center" vertical="center"/>
    </xf>
    <xf numFmtId="166" fontId="7" fillId="0" borderId="7" xfId="3" applyNumberFormat="1" applyFont="1" applyBorder="1" applyAlignment="1">
      <alignment horizontal="center" vertical="center"/>
    </xf>
    <xf numFmtId="166" fontId="7" fillId="0" borderId="8" xfId="3" applyNumberFormat="1" applyFont="1" applyBorder="1" applyAlignment="1">
      <alignment horizontal="center" vertical="center"/>
    </xf>
    <xf numFmtId="166" fontId="7" fillId="0" borderId="28" xfId="3" applyNumberFormat="1" applyFont="1" applyBorder="1" applyAlignment="1">
      <alignment horizontal="center"/>
    </xf>
    <xf numFmtId="166" fontId="7" fillId="0" borderId="25" xfId="3" applyNumberFormat="1" applyFont="1" applyBorder="1" applyAlignment="1">
      <alignment horizontal="center" vertical="center"/>
    </xf>
    <xf numFmtId="166" fontId="7" fillId="0" borderId="4" xfId="3" applyNumberFormat="1" applyFont="1" applyBorder="1" applyAlignment="1">
      <alignment horizontal="center" vertical="center"/>
    </xf>
    <xf numFmtId="0" fontId="33" fillId="0" borderId="0" xfId="5" applyFont="1" applyAlignment="1">
      <alignment horizontal="left" vertical="center"/>
    </xf>
    <xf numFmtId="166" fontId="4" fillId="0" borderId="0" xfId="0" applyNumberFormat="1" applyFont="1"/>
    <xf numFmtId="0" fontId="4" fillId="0" borderId="1" xfId="0" applyFont="1" applyBorder="1"/>
    <xf numFmtId="49" fontId="21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/>
    <xf numFmtId="0" fontId="21" fillId="0" borderId="1" xfId="0" applyFont="1" applyBorder="1"/>
    <xf numFmtId="166" fontId="21" fillId="0" borderId="1" xfId="0" applyNumberFormat="1" applyFont="1" applyBorder="1"/>
    <xf numFmtId="0" fontId="13" fillId="0" borderId="0" xfId="0" applyFont="1"/>
    <xf numFmtId="0" fontId="7" fillId="0" borderId="0" xfId="5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5" applyFont="1" applyBorder="1" applyAlignment="1">
      <alignment vertical="center" wrapText="1"/>
    </xf>
    <xf numFmtId="0" fontId="7" fillId="0" borderId="1" xfId="5" applyFont="1" applyBorder="1" applyAlignment="1">
      <alignment horizontal="center" vertical="top" wrapText="1"/>
    </xf>
    <xf numFmtId="169" fontId="7" fillId="0" borderId="1" xfId="5" applyNumberFormat="1" applyFont="1" applyBorder="1" applyAlignment="1">
      <alignment horizontal="right" vertical="center"/>
    </xf>
    <xf numFmtId="0" fontId="19" fillId="0" borderId="1" xfId="5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3" fontId="9" fillId="0" borderId="1" xfId="0" applyNumberFormat="1" applyFont="1" applyBorder="1" applyAlignment="1">
      <alignment horizontal="right" vertical="center" indent="3"/>
    </xf>
    <xf numFmtId="3" fontId="9" fillId="0" borderId="1" xfId="0" applyNumberFormat="1" applyFont="1" applyBorder="1" applyAlignment="1">
      <alignment horizontal="right" vertical="center" indent="4"/>
    </xf>
    <xf numFmtId="3" fontId="9" fillId="0" borderId="1" xfId="0" applyNumberFormat="1" applyFont="1" applyBorder="1" applyAlignment="1">
      <alignment horizontal="right" vertical="center" indent="6"/>
    </xf>
    <xf numFmtId="0" fontId="7" fillId="2" borderId="1" xfId="0" applyFont="1" applyFill="1" applyBorder="1"/>
    <xf numFmtId="3" fontId="4" fillId="0" borderId="1" xfId="0" applyNumberFormat="1" applyFont="1" applyBorder="1" applyAlignment="1">
      <alignment horizontal="right" vertical="center" indent="3"/>
    </xf>
    <xf numFmtId="3" fontId="4" fillId="0" borderId="1" xfId="0" applyNumberFormat="1" applyFont="1" applyBorder="1" applyAlignment="1">
      <alignment horizontal="right" vertical="center" indent="4"/>
    </xf>
    <xf numFmtId="0" fontId="4" fillId="0" borderId="1" xfId="0" applyFont="1" applyBorder="1" applyAlignment="1">
      <alignment horizontal="right" vertical="center" indent="6"/>
    </xf>
    <xf numFmtId="0" fontId="8" fillId="2" borderId="1" xfId="0" applyFont="1" applyFill="1" applyBorder="1" applyAlignment="1">
      <alignment horizontal="left"/>
    </xf>
    <xf numFmtId="0" fontId="9" fillId="0" borderId="1" xfId="0" applyFont="1" applyBorder="1" applyAlignment="1">
      <alignment horizontal="right" vertical="center" indent="3"/>
    </xf>
    <xf numFmtId="0" fontId="9" fillId="0" borderId="1" xfId="0" applyFont="1" applyBorder="1" applyAlignment="1">
      <alignment horizontal="right" vertical="center" indent="4"/>
    </xf>
    <xf numFmtId="0" fontId="9" fillId="0" borderId="1" xfId="0" applyFont="1" applyBorder="1" applyAlignment="1">
      <alignment horizontal="right" vertical="center" indent="6"/>
    </xf>
    <xf numFmtId="0" fontId="7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right" vertical="center" indent="3"/>
    </xf>
    <xf numFmtId="0" fontId="4" fillId="0" borderId="1" xfId="0" applyFont="1" applyBorder="1" applyAlignment="1">
      <alignment horizontal="right" vertical="center" indent="4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/>
    </xf>
    <xf numFmtId="0" fontId="9" fillId="0" borderId="1" xfId="0" applyFont="1" applyBorder="1"/>
    <xf numFmtId="166" fontId="9" fillId="0" borderId="1" xfId="0" applyNumberFormat="1" applyFont="1" applyBorder="1" applyAlignment="1">
      <alignment horizontal="center"/>
    </xf>
    <xf numFmtId="0" fontId="0" fillId="2" borderId="0" xfId="0" applyFont="1" applyFill="1"/>
    <xf numFmtId="0" fontId="34" fillId="2" borderId="1" xfId="0" applyFont="1" applyFill="1" applyBorder="1" applyAlignment="1">
      <alignment horizontal="righ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wrapText="1"/>
    </xf>
    <xf numFmtId="167" fontId="35" fillId="2" borderId="1" xfId="0" applyNumberFormat="1" applyFont="1" applyFill="1" applyBorder="1" applyAlignment="1">
      <alignment horizontal="right" vertical="center" wrapText="1" shrinkToFit="1"/>
    </xf>
    <xf numFmtId="165" fontId="35" fillId="2" borderId="1" xfId="0" applyNumberFormat="1" applyFont="1" applyFill="1" applyBorder="1" applyAlignment="1">
      <alignment horizontal="right" vertical="center" wrapText="1" shrinkToFit="1"/>
    </xf>
    <xf numFmtId="0" fontId="9" fillId="2" borderId="1" xfId="0" applyFont="1" applyFill="1" applyBorder="1" applyAlignment="1">
      <alignment horizontal="left" vertical="center" wrapText="1"/>
    </xf>
    <xf numFmtId="3" fontId="35" fillId="2" borderId="1" xfId="0" applyNumberFormat="1" applyFont="1" applyFill="1" applyBorder="1" applyAlignment="1">
      <alignment horizontal="right" vertical="center" wrapText="1" shrinkToFit="1"/>
    </xf>
    <xf numFmtId="0" fontId="37" fillId="0" borderId="1" xfId="0" applyFont="1" applyFill="1" applyBorder="1" applyAlignment="1">
      <alignment horizontal="left" wrapText="1"/>
    </xf>
    <xf numFmtId="0" fontId="37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left" vertical="center" wrapText="1" indent="1"/>
    </xf>
    <xf numFmtId="1" fontId="3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5" fillId="0" borderId="0" xfId="0" applyFont="1" applyFill="1" applyBorder="1"/>
    <xf numFmtId="0" fontId="15" fillId="2" borderId="0" xfId="0" applyFont="1" applyFill="1"/>
    <xf numFmtId="0" fontId="15" fillId="0" borderId="0" xfId="0" applyFont="1"/>
    <xf numFmtId="0" fontId="38" fillId="0" borderId="0" xfId="0" applyFont="1" applyFill="1" applyBorder="1" applyAlignment="1">
      <alignment horizontal="left" vertical="center" wrapText="1" indent="1"/>
    </xf>
    <xf numFmtId="1" fontId="38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165" fontId="4" fillId="0" borderId="0" xfId="0" applyNumberFormat="1" applyFont="1" applyBorder="1"/>
    <xf numFmtId="1" fontId="8" fillId="2" borderId="0" xfId="2" applyNumberFormat="1" applyFont="1" applyFill="1" applyBorder="1" applyAlignment="1">
      <alignment horizontal="left" vertical="center"/>
    </xf>
    <xf numFmtId="3" fontId="8" fillId="2" borderId="0" xfId="2" applyNumberFormat="1" applyFont="1" applyFill="1" applyBorder="1" applyAlignment="1">
      <alignment horizontal="center" vertical="center"/>
    </xf>
    <xf numFmtId="0" fontId="7" fillId="0" borderId="0" xfId="3" applyFont="1" applyBorder="1" applyAlignment="1">
      <alignment vertical="center"/>
    </xf>
    <xf numFmtId="166" fontId="7" fillId="0" borderId="0" xfId="3" applyNumberFormat="1" applyFont="1" applyBorder="1" applyAlignment="1">
      <alignment horizontal="center" vertical="center"/>
    </xf>
    <xf numFmtId="166" fontId="4" fillId="0" borderId="0" xfId="0" applyNumberFormat="1" applyFont="1" applyBorder="1"/>
    <xf numFmtId="0" fontId="8" fillId="2" borderId="0" xfId="0" applyFont="1" applyFill="1" applyBorder="1" applyAlignment="1">
      <alignment horizontal="left" vertical="center"/>
    </xf>
    <xf numFmtId="165" fontId="8" fillId="2" borderId="0" xfId="2" applyNumberFormat="1" applyFont="1" applyFill="1" applyBorder="1" applyAlignment="1">
      <alignment horizontal="center" vertical="center"/>
    </xf>
    <xf numFmtId="0" fontId="0" fillId="0" borderId="0" xfId="0" applyBorder="1"/>
    <xf numFmtId="167" fontId="9" fillId="2" borderId="1" xfId="0" applyNumberFormat="1" applyFont="1" applyFill="1" applyBorder="1" applyAlignment="1">
      <alignment horizontal="right" vertical="center" wrapText="1" shrinkToFit="1"/>
    </xf>
    <xf numFmtId="165" fontId="9" fillId="2" borderId="1" xfId="0" applyNumberFormat="1" applyFont="1" applyFill="1" applyBorder="1" applyAlignment="1">
      <alignment horizontal="right" vertical="center" wrapText="1" shrinkToFit="1"/>
    </xf>
    <xf numFmtId="167" fontId="34" fillId="2" borderId="1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25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4" fillId="2" borderId="0" xfId="0" quotePrefix="1" applyFont="1" applyFill="1" applyAlignment="1">
      <alignment horizontal="left" vertical="center" wrapText="1"/>
    </xf>
    <xf numFmtId="0" fontId="4" fillId="2" borderId="0" xfId="0" quotePrefix="1" applyFont="1" applyFill="1" applyAlignment="1">
      <alignment horizontal="left" wrapText="1"/>
    </xf>
    <xf numFmtId="0" fontId="17" fillId="2" borderId="7" xfId="0" applyFont="1" applyFill="1" applyBorder="1" applyAlignment="1">
      <alignment horizontal="right"/>
    </xf>
    <xf numFmtId="0" fontId="17" fillId="2" borderId="8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0" fontId="23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8" xfId="0" applyFont="1" applyBorder="1" applyAlignment="1">
      <alignment horizontal="center"/>
    </xf>
  </cellXfs>
  <cellStyles count="6">
    <cellStyle name="Lien hypertexte" xfId="1" builtinId="8"/>
    <cellStyle name="Milliers 2" xfId="2"/>
    <cellStyle name="Normal" xfId="0" builtinId="0"/>
    <cellStyle name="Normal 2" xfId="3"/>
    <cellStyle name="Normal 3" xfId="5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2449114</xdr:colOff>
      <xdr:row>7</xdr:row>
      <xdr:rowOff>30272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49114" cy="136377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2449114</xdr:colOff>
      <xdr:row>6</xdr:row>
      <xdr:rowOff>182672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49114" cy="13637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see.fr/fr/statistiques/6662214?sommaire=666236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ec.europa.eu/eurostat/fr/data/database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see.fr/fr/statistiques/64628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A4" workbookViewId="0">
      <selection activeCell="C10" sqref="C10"/>
    </sheetView>
  </sheetViews>
  <sheetFormatPr baseColWidth="10" defaultColWidth="11.42578125" defaultRowHeight="15" x14ac:dyDescent="0.25"/>
  <cols>
    <col min="1" max="1" width="37.42578125" customWidth="1"/>
    <col min="2" max="2" width="13.85546875" customWidth="1"/>
    <col min="3" max="3" width="92.42578125" customWidth="1"/>
    <col min="4" max="4" width="13.42578125" bestFit="1" customWidth="1"/>
  </cols>
  <sheetData>
    <row r="1" spans="1:10" s="3" customFormat="1" x14ac:dyDescent="0.25">
      <c r="A1" s="1"/>
      <c r="B1" s="2"/>
      <c r="C1" s="1"/>
      <c r="D1" s="1"/>
      <c r="E1" s="1"/>
      <c r="F1" s="1"/>
      <c r="G1" s="1"/>
      <c r="H1" s="1"/>
      <c r="I1" s="1"/>
      <c r="J1" s="1"/>
    </row>
    <row r="2" spans="1:10" s="3" customFormat="1" x14ac:dyDescent="0.25">
      <c r="A2" s="1"/>
      <c r="B2" s="2"/>
      <c r="C2" s="1"/>
      <c r="D2" s="1"/>
      <c r="E2" s="1"/>
      <c r="F2" s="1"/>
      <c r="G2" s="1"/>
      <c r="H2" s="1"/>
      <c r="I2" s="1"/>
      <c r="J2" s="1"/>
    </row>
    <row r="3" spans="1:10" s="3" customFormat="1" ht="18" x14ac:dyDescent="0.25">
      <c r="B3" s="4" t="s">
        <v>437</v>
      </c>
      <c r="C3" s="1"/>
      <c r="D3" s="1"/>
      <c r="E3" s="1"/>
      <c r="F3" s="1"/>
      <c r="G3" s="1"/>
      <c r="H3" s="1"/>
      <c r="I3" s="1"/>
      <c r="J3" s="1"/>
    </row>
    <row r="4" spans="1:10" s="3" customFormat="1" x14ac:dyDescent="0.25">
      <c r="A4" s="1"/>
      <c r="C4" s="1"/>
      <c r="D4" s="1"/>
      <c r="E4" s="1"/>
      <c r="F4" s="1"/>
      <c r="G4" s="1"/>
      <c r="H4" s="1"/>
      <c r="I4" s="1"/>
      <c r="J4" s="1"/>
    </row>
    <row r="5" spans="1:10" s="3" customFormat="1" x14ac:dyDescent="0.25">
      <c r="A5" s="1"/>
      <c r="B5" s="5"/>
      <c r="C5" s="1"/>
      <c r="D5" s="1"/>
      <c r="E5" s="1"/>
      <c r="F5" s="1"/>
      <c r="G5" s="1"/>
      <c r="H5" s="1"/>
      <c r="I5" s="1"/>
      <c r="J5" s="1"/>
    </row>
    <row r="6" spans="1:10" s="3" customFormat="1" x14ac:dyDescent="0.25">
      <c r="A6" s="1"/>
      <c r="B6" s="2"/>
      <c r="C6" s="1"/>
      <c r="D6" s="1"/>
      <c r="E6" s="1"/>
      <c r="F6" s="1"/>
      <c r="G6" s="1"/>
      <c r="H6" s="1"/>
      <c r="I6" s="1"/>
      <c r="J6" s="1"/>
    </row>
    <row r="7" spans="1:10" s="3" customFormat="1" x14ac:dyDescent="0.25">
      <c r="A7" s="1"/>
      <c r="B7" s="2"/>
      <c r="C7" s="1"/>
      <c r="D7" s="1"/>
      <c r="E7" s="1"/>
      <c r="F7" s="1"/>
      <c r="G7" s="1"/>
      <c r="H7" s="1"/>
      <c r="I7" s="1"/>
      <c r="J7" s="1"/>
    </row>
    <row r="8" spans="1:10" s="3" customFormat="1" ht="29.25" customHeight="1" x14ac:dyDescent="0.25">
      <c r="A8" s="6" t="s">
        <v>0</v>
      </c>
      <c r="B8" s="7" t="s">
        <v>1</v>
      </c>
      <c r="C8" s="7" t="s">
        <v>2</v>
      </c>
      <c r="D8" s="1"/>
      <c r="E8" s="1"/>
      <c r="F8" s="1"/>
      <c r="G8" s="1"/>
      <c r="H8" s="1"/>
      <c r="I8" s="1"/>
      <c r="J8" s="1"/>
    </row>
    <row r="9" spans="1:10" s="3" customFormat="1" ht="14.25" customHeight="1" x14ac:dyDescent="0.25">
      <c r="A9" s="203" t="s">
        <v>3</v>
      </c>
      <c r="B9" s="8"/>
      <c r="C9" s="9" t="s">
        <v>4</v>
      </c>
      <c r="D9" s="10"/>
      <c r="E9" s="1"/>
      <c r="F9" s="1"/>
      <c r="G9" s="1"/>
      <c r="H9" s="1"/>
      <c r="I9" s="1"/>
      <c r="J9" s="1"/>
    </row>
    <row r="10" spans="1:10" s="3" customFormat="1" ht="14.25" customHeight="1" x14ac:dyDescent="0.25">
      <c r="A10" s="204"/>
      <c r="B10" s="8" t="s">
        <v>217</v>
      </c>
      <c r="C10" s="72" t="s">
        <v>438</v>
      </c>
      <c r="D10" s="10" t="s">
        <v>423</v>
      </c>
      <c r="E10" s="1"/>
      <c r="F10" s="1"/>
      <c r="G10" s="1"/>
      <c r="H10" s="1"/>
      <c r="I10" s="1"/>
      <c r="J10" s="1"/>
    </row>
    <row r="11" spans="1:10" s="3" customFormat="1" ht="14.25" customHeight="1" x14ac:dyDescent="0.25">
      <c r="A11" s="204"/>
      <c r="B11" s="8"/>
      <c r="C11" s="9" t="s">
        <v>7</v>
      </c>
      <c r="D11" s="10"/>
      <c r="E11" s="1"/>
      <c r="F11" s="1"/>
      <c r="G11" s="1"/>
      <c r="H11" s="1"/>
      <c r="I11" s="1"/>
      <c r="J11" s="1"/>
    </row>
    <row r="12" spans="1:10" s="3" customFormat="1" ht="14.25" customHeight="1" x14ac:dyDescent="0.25">
      <c r="A12" s="204"/>
      <c r="B12" s="8" t="s">
        <v>5</v>
      </c>
      <c r="C12" s="11" t="s">
        <v>9</v>
      </c>
      <c r="D12" s="10" t="s">
        <v>10</v>
      </c>
      <c r="E12" s="1"/>
      <c r="F12" s="1"/>
      <c r="G12" s="1"/>
      <c r="H12" s="1"/>
      <c r="I12" s="1"/>
      <c r="J12" s="1"/>
    </row>
    <row r="13" spans="1:10" s="3" customFormat="1" ht="14.25" customHeight="1" x14ac:dyDescent="0.25">
      <c r="A13" s="204"/>
      <c r="B13" s="8" t="s">
        <v>6</v>
      </c>
      <c r="C13" s="11" t="s">
        <v>12</v>
      </c>
      <c r="D13" s="10" t="s">
        <v>10</v>
      </c>
      <c r="E13" s="1"/>
      <c r="F13" s="1"/>
      <c r="G13" s="1"/>
      <c r="H13" s="1"/>
      <c r="I13" s="1"/>
      <c r="J13" s="1"/>
    </row>
    <row r="14" spans="1:10" s="3" customFormat="1" ht="14.25" customHeight="1" x14ac:dyDescent="0.25">
      <c r="A14" s="204"/>
      <c r="B14" s="8" t="s">
        <v>8</v>
      </c>
      <c r="C14" s="11" t="s">
        <v>14</v>
      </c>
      <c r="D14" s="10" t="s">
        <v>10</v>
      </c>
      <c r="E14" s="1"/>
      <c r="F14" s="1"/>
      <c r="G14" s="1"/>
      <c r="H14" s="1"/>
      <c r="I14" s="1"/>
      <c r="J14" s="1"/>
    </row>
    <row r="15" spans="1:10" s="3" customFormat="1" ht="14.25" customHeight="1" x14ac:dyDescent="0.25">
      <c r="A15" s="204"/>
      <c r="B15" s="8"/>
      <c r="C15" s="9" t="s">
        <v>15</v>
      </c>
      <c r="D15" s="10"/>
      <c r="E15" s="1"/>
      <c r="F15" s="1"/>
      <c r="G15" s="1"/>
      <c r="H15" s="1"/>
      <c r="I15" s="1"/>
      <c r="J15" s="1"/>
    </row>
    <row r="16" spans="1:10" s="3" customFormat="1" ht="14.25" customHeight="1" x14ac:dyDescent="0.25">
      <c r="A16" s="205"/>
      <c r="B16" s="8" t="s">
        <v>11</v>
      </c>
      <c r="C16" s="72" t="s">
        <v>409</v>
      </c>
      <c r="D16" s="10" t="s">
        <v>423</v>
      </c>
      <c r="E16" s="1"/>
      <c r="F16" s="1"/>
      <c r="G16" s="1"/>
      <c r="H16" s="1"/>
      <c r="I16" s="1"/>
      <c r="J16" s="1"/>
    </row>
    <row r="17" spans="1:10" s="3" customFormat="1" ht="14.25" customHeight="1" x14ac:dyDescent="0.25">
      <c r="A17" s="205"/>
      <c r="B17" s="8" t="s">
        <v>13</v>
      </c>
      <c r="C17" s="72" t="s">
        <v>19</v>
      </c>
      <c r="D17" s="10" t="s">
        <v>428</v>
      </c>
      <c r="E17" s="1"/>
      <c r="F17" s="1"/>
      <c r="G17" s="1"/>
      <c r="H17" s="1"/>
      <c r="I17" s="1"/>
      <c r="J17" s="1"/>
    </row>
    <row r="18" spans="1:10" s="3" customFormat="1" ht="14.25" customHeight="1" x14ac:dyDescent="0.25">
      <c r="A18" s="204"/>
      <c r="B18" s="8" t="s">
        <v>16</v>
      </c>
      <c r="C18" s="11" t="s">
        <v>414</v>
      </c>
      <c r="D18" s="10" t="s">
        <v>423</v>
      </c>
      <c r="E18" s="1"/>
      <c r="F18" s="1"/>
      <c r="G18" s="1"/>
      <c r="H18" s="1"/>
      <c r="I18" s="1"/>
      <c r="J18" s="1"/>
    </row>
    <row r="19" spans="1:10" s="3" customFormat="1" ht="28.5" customHeight="1" x14ac:dyDescent="0.25">
      <c r="A19" s="204"/>
      <c r="B19" s="8" t="s">
        <v>17</v>
      </c>
      <c r="C19" s="11" t="s">
        <v>432</v>
      </c>
      <c r="D19" s="10" t="s">
        <v>423</v>
      </c>
      <c r="E19" s="1"/>
      <c r="F19" s="1"/>
      <c r="G19" s="1"/>
      <c r="H19" s="1"/>
      <c r="I19" s="1"/>
      <c r="J19" s="1"/>
    </row>
    <row r="20" spans="1:10" s="3" customFormat="1" ht="16.5" customHeight="1" x14ac:dyDescent="0.25">
      <c r="A20" s="204"/>
      <c r="B20" s="8" t="s">
        <v>18</v>
      </c>
      <c r="C20" s="11" t="s">
        <v>435</v>
      </c>
      <c r="D20" s="10" t="s">
        <v>436</v>
      </c>
      <c r="E20" s="1"/>
      <c r="F20" s="1"/>
      <c r="G20" s="1"/>
      <c r="H20" s="1"/>
      <c r="I20" s="1"/>
      <c r="J20" s="1"/>
    </row>
    <row r="21" spans="1:10" s="3" customFormat="1" ht="14.25" customHeight="1" x14ac:dyDescent="0.25">
      <c r="A21" s="204"/>
      <c r="B21" s="8" t="s">
        <v>20</v>
      </c>
      <c r="C21" s="11" t="s">
        <v>433</v>
      </c>
      <c r="D21" s="10" t="s">
        <v>426</v>
      </c>
      <c r="E21" s="1"/>
      <c r="F21" s="1"/>
      <c r="G21" s="1"/>
      <c r="H21" s="1"/>
      <c r="I21" s="1"/>
      <c r="J21" s="1"/>
    </row>
    <row r="22" spans="1:10" s="3" customFormat="1" ht="14.25" customHeight="1" x14ac:dyDescent="0.25">
      <c r="A22" s="204"/>
      <c r="B22" s="8"/>
      <c r="C22" s="9" t="s">
        <v>408</v>
      </c>
      <c r="D22" s="10"/>
      <c r="E22" s="1"/>
      <c r="F22" s="1"/>
      <c r="G22" s="1"/>
      <c r="H22" s="1"/>
      <c r="I22" s="1"/>
      <c r="J22" s="1"/>
    </row>
    <row r="23" spans="1:10" s="3" customFormat="1" ht="14.25" customHeight="1" x14ac:dyDescent="0.25">
      <c r="A23" s="204"/>
      <c r="B23" s="8" t="s">
        <v>21</v>
      </c>
      <c r="C23" s="11" t="s">
        <v>419</v>
      </c>
      <c r="D23" s="10" t="s">
        <v>10</v>
      </c>
      <c r="E23" s="1"/>
      <c r="F23" s="1"/>
      <c r="G23" s="1"/>
      <c r="H23" s="1"/>
      <c r="I23" s="1"/>
      <c r="J23" s="1"/>
    </row>
    <row r="24" spans="1:10" s="3" customFormat="1" ht="14.25" customHeight="1" x14ac:dyDescent="0.25">
      <c r="A24" s="206"/>
      <c r="B24" s="8" t="s">
        <v>22</v>
      </c>
      <c r="C24" s="11" t="s">
        <v>421</v>
      </c>
      <c r="D24" s="10" t="s">
        <v>23</v>
      </c>
      <c r="E24" s="1"/>
      <c r="F24" s="1"/>
      <c r="G24" s="1"/>
      <c r="H24" s="1"/>
      <c r="I24" s="1"/>
      <c r="J24" s="1"/>
    </row>
  </sheetData>
  <mergeCells count="1">
    <mergeCell ref="A9:A24"/>
  </mergeCells>
  <hyperlinks>
    <hyperlink ref="B12" location="'4.1'!A1" display="4.1"/>
    <hyperlink ref="B13" location="'4.2'!A1" display="4.2"/>
    <hyperlink ref="B14" location="'4.3'!A1" display="4.3"/>
    <hyperlink ref="B18" location="'4.6'!A1" display="4.6"/>
    <hyperlink ref="B19" location="'4.7'!A1" display="4.7"/>
    <hyperlink ref="B20" location="'4.8'!A1" display="4.8"/>
    <hyperlink ref="B23" location="'4.10'!A1" display="4.10"/>
    <hyperlink ref="B24" location="'4.11'!A1" display="4.11"/>
    <hyperlink ref="B21" location="'4.9'!A1" display="4.9"/>
    <hyperlink ref="B10" location="'4,0'!A1" display="4.0"/>
    <hyperlink ref="B16" location="'4.4'!A1" display="4.4"/>
    <hyperlink ref="B17" location="'4.5'!A1" display="4.5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baseColWidth="10" defaultRowHeight="15" x14ac:dyDescent="0.25"/>
  <cols>
    <col min="1" max="1" width="33.28515625" customWidth="1"/>
    <col min="2" max="2" width="20" customWidth="1"/>
    <col min="3" max="3" width="18.5703125" customWidth="1"/>
    <col min="4" max="4" width="19.85546875" customWidth="1"/>
  </cols>
  <sheetData>
    <row r="1" spans="1:4" x14ac:dyDescent="0.25">
      <c r="A1" s="14" t="s">
        <v>24</v>
      </c>
    </row>
    <row r="3" spans="1:4" s="141" customFormat="1" ht="15.75" x14ac:dyDescent="0.2">
      <c r="A3" s="17" t="s">
        <v>417</v>
      </c>
    </row>
    <row r="5" spans="1:4" x14ac:dyDescent="0.25">
      <c r="A5" s="166" t="s">
        <v>28</v>
      </c>
      <c r="B5" s="167" t="s">
        <v>179</v>
      </c>
      <c r="C5" s="167" t="s">
        <v>180</v>
      </c>
      <c r="D5" s="167" t="s">
        <v>181</v>
      </c>
    </row>
    <row r="6" spans="1:4" x14ac:dyDescent="0.25">
      <c r="A6" s="136" t="s">
        <v>182</v>
      </c>
      <c r="B6" s="168">
        <v>13.12</v>
      </c>
      <c r="C6" s="168">
        <v>71.290000000000006</v>
      </c>
      <c r="D6" s="168">
        <v>14.55</v>
      </c>
    </row>
    <row r="7" spans="1:4" x14ac:dyDescent="0.25">
      <c r="A7" s="136" t="s">
        <v>183</v>
      </c>
      <c r="B7" s="168">
        <v>32.79</v>
      </c>
      <c r="C7" s="168">
        <v>35.880000000000003</v>
      </c>
      <c r="D7" s="168">
        <v>25.6</v>
      </c>
    </row>
    <row r="8" spans="1:4" x14ac:dyDescent="0.25">
      <c r="A8" s="169" t="s">
        <v>147</v>
      </c>
      <c r="B8" s="170">
        <v>29.97</v>
      </c>
      <c r="C8" s="170">
        <v>40.96</v>
      </c>
      <c r="D8" s="170">
        <v>24.01</v>
      </c>
    </row>
    <row r="9" spans="1:4" x14ac:dyDescent="0.25">
      <c r="A9" s="136" t="s">
        <v>184</v>
      </c>
      <c r="B9" s="168">
        <v>21.37</v>
      </c>
      <c r="C9" s="168">
        <v>66.48</v>
      </c>
      <c r="D9" s="168">
        <v>10.49</v>
      </c>
    </row>
    <row r="10" spans="1:4" x14ac:dyDescent="0.25">
      <c r="A10" s="136" t="s">
        <v>185</v>
      </c>
      <c r="B10" s="168">
        <v>46.11</v>
      </c>
      <c r="C10" s="168">
        <v>20.57</v>
      </c>
      <c r="D10" s="168">
        <v>25.71</v>
      </c>
    </row>
    <row r="11" spans="1:4" x14ac:dyDescent="0.25">
      <c r="A11" s="169" t="s">
        <v>146</v>
      </c>
      <c r="B11" s="170">
        <v>44.61</v>
      </c>
      <c r="C11" s="170">
        <v>23.34</v>
      </c>
      <c r="D11" s="170">
        <v>24.79</v>
      </c>
    </row>
    <row r="13" spans="1:4" x14ac:dyDescent="0.25">
      <c r="A13" s="26" t="s">
        <v>186</v>
      </c>
      <c r="B13" s="1"/>
      <c r="C13" s="15"/>
      <c r="D13" s="15"/>
    </row>
    <row r="14" spans="1:4" ht="34.5" customHeight="1" x14ac:dyDescent="0.25">
      <c r="A14" s="27" t="s">
        <v>187</v>
      </c>
      <c r="B14" s="1"/>
      <c r="C14" s="15"/>
      <c r="D14" s="15"/>
    </row>
    <row r="15" spans="1:4" ht="54.75" customHeight="1" x14ac:dyDescent="0.25">
      <c r="A15" s="208" t="s">
        <v>188</v>
      </c>
      <c r="B15" s="208"/>
      <c r="C15" s="208"/>
      <c r="D15" s="208"/>
    </row>
  </sheetData>
  <mergeCells count="1">
    <mergeCell ref="A15:D15"/>
  </mergeCells>
  <hyperlinks>
    <hyperlink ref="A1" location="Sommaire!A1" display="Retour au sommaire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/>
  </sheetViews>
  <sheetFormatPr baseColWidth="10" defaultRowHeight="15" x14ac:dyDescent="0.25"/>
  <cols>
    <col min="3" max="4" width="13" bestFit="1" customWidth="1"/>
    <col min="5" max="5" width="14.28515625" bestFit="1" customWidth="1"/>
    <col min="6" max="6" width="15.28515625" bestFit="1" customWidth="1"/>
    <col min="7" max="7" width="46" bestFit="1" customWidth="1"/>
  </cols>
  <sheetData>
    <row r="1" spans="1:7" x14ac:dyDescent="0.25">
      <c r="A1" s="14" t="s">
        <v>24</v>
      </c>
    </row>
    <row r="2" spans="1:7" x14ac:dyDescent="0.25">
      <c r="A2" s="16"/>
    </row>
    <row r="3" spans="1:7" ht="15.75" x14ac:dyDescent="0.25">
      <c r="A3" s="219" t="s">
        <v>434</v>
      </c>
      <c r="B3" s="219"/>
      <c r="C3" s="219"/>
      <c r="D3" s="219"/>
      <c r="E3" s="219"/>
      <c r="F3" s="219"/>
      <c r="G3" s="219"/>
    </row>
    <row r="4" spans="1:7" x14ac:dyDescent="0.25">
      <c r="A4" s="81"/>
      <c r="B4" s="81"/>
      <c r="C4" s="81"/>
      <c r="D4" s="81"/>
      <c r="E4" s="81"/>
      <c r="F4" s="82"/>
      <c r="G4" s="83" t="s">
        <v>343</v>
      </c>
    </row>
    <row r="5" spans="1:7" x14ac:dyDescent="0.25">
      <c r="A5" s="222"/>
      <c r="B5" s="223"/>
      <c r="C5" s="220" t="s">
        <v>344</v>
      </c>
      <c r="D5" s="220"/>
      <c r="E5" s="220"/>
      <c r="F5" s="220"/>
      <c r="G5" s="221" t="s">
        <v>345</v>
      </c>
    </row>
    <row r="6" spans="1:7" x14ac:dyDescent="0.25">
      <c r="A6" s="224"/>
      <c r="B6" s="225"/>
      <c r="C6" s="150" t="s">
        <v>346</v>
      </c>
      <c r="D6" s="150" t="s">
        <v>347</v>
      </c>
      <c r="E6" s="150" t="s">
        <v>348</v>
      </c>
      <c r="F6" s="145" t="s">
        <v>25</v>
      </c>
      <c r="G6" s="221"/>
    </row>
    <row r="7" spans="1:7" x14ac:dyDescent="0.25">
      <c r="A7" s="151" t="s">
        <v>342</v>
      </c>
      <c r="B7" s="151"/>
      <c r="C7" s="152">
        <v>1169700</v>
      </c>
      <c r="D7" s="152">
        <v>2417600</v>
      </c>
      <c r="E7" s="153">
        <v>2956600</v>
      </c>
      <c r="F7" s="153">
        <v>6543800</v>
      </c>
      <c r="G7" s="154">
        <v>53645628</v>
      </c>
    </row>
    <row r="8" spans="1:7" x14ac:dyDescent="0.25">
      <c r="A8" s="155" t="s">
        <v>425</v>
      </c>
      <c r="B8" s="13"/>
      <c r="C8" s="156">
        <v>4013700</v>
      </c>
      <c r="D8" s="156">
        <v>2631100</v>
      </c>
      <c r="E8" s="157">
        <v>6665300</v>
      </c>
      <c r="F8" s="157">
        <v>13310100</v>
      </c>
      <c r="G8" s="158" t="s">
        <v>26</v>
      </c>
    </row>
    <row r="9" spans="1:7" x14ac:dyDescent="0.25">
      <c r="A9" s="159" t="s">
        <v>208</v>
      </c>
      <c r="B9" s="159"/>
      <c r="C9" s="160"/>
      <c r="D9" s="160"/>
      <c r="E9" s="161"/>
      <c r="F9" s="161"/>
      <c r="G9" s="162"/>
    </row>
    <row r="10" spans="1:7" x14ac:dyDescent="0.25">
      <c r="A10" s="163" t="s">
        <v>349</v>
      </c>
      <c r="B10" s="163"/>
      <c r="C10" s="164">
        <v>5</v>
      </c>
      <c r="D10" s="164">
        <v>42</v>
      </c>
      <c r="E10" s="165">
        <v>7</v>
      </c>
      <c r="F10" s="165">
        <v>20</v>
      </c>
      <c r="G10" s="158">
        <v>14</v>
      </c>
    </row>
    <row r="11" spans="1:7" x14ac:dyDescent="0.25">
      <c r="A11" s="163" t="s">
        <v>350</v>
      </c>
      <c r="B11" s="163"/>
      <c r="C11" s="164">
        <v>12</v>
      </c>
      <c r="D11" s="164">
        <v>11</v>
      </c>
      <c r="E11" s="165">
        <v>7</v>
      </c>
      <c r="F11" s="165">
        <v>9</v>
      </c>
      <c r="G11" s="158">
        <v>7</v>
      </c>
    </row>
    <row r="12" spans="1:7" x14ac:dyDescent="0.25">
      <c r="A12" s="163" t="s">
        <v>351</v>
      </c>
      <c r="B12" s="163"/>
      <c r="C12" s="164">
        <v>38</v>
      </c>
      <c r="D12" s="164">
        <v>9</v>
      </c>
      <c r="E12" s="165">
        <v>21</v>
      </c>
      <c r="F12" s="165">
        <v>20</v>
      </c>
      <c r="G12" s="158">
        <v>15</v>
      </c>
    </row>
    <row r="13" spans="1:7" x14ac:dyDescent="0.25">
      <c r="A13" s="163" t="s">
        <v>352</v>
      </c>
      <c r="B13" s="163"/>
      <c r="C13" s="164">
        <v>32</v>
      </c>
      <c r="D13" s="164">
        <v>8</v>
      </c>
      <c r="E13" s="165">
        <v>22</v>
      </c>
      <c r="F13" s="165">
        <v>19</v>
      </c>
      <c r="G13" s="158">
        <v>16</v>
      </c>
    </row>
    <row r="14" spans="1:7" x14ac:dyDescent="0.25">
      <c r="A14" s="163" t="s">
        <v>353</v>
      </c>
      <c r="B14" s="163"/>
      <c r="C14" s="164">
        <v>11</v>
      </c>
      <c r="D14" s="164">
        <v>11</v>
      </c>
      <c r="E14" s="165">
        <v>18</v>
      </c>
      <c r="F14" s="165">
        <v>14</v>
      </c>
      <c r="G14" s="158">
        <v>16</v>
      </c>
    </row>
    <row r="15" spans="1:7" x14ac:dyDescent="0.25">
      <c r="A15" s="163" t="s">
        <v>354</v>
      </c>
      <c r="B15" s="163"/>
      <c r="C15" s="164">
        <v>2</v>
      </c>
      <c r="D15" s="164">
        <v>19</v>
      </c>
      <c r="E15" s="165">
        <v>24</v>
      </c>
      <c r="F15" s="165">
        <v>18</v>
      </c>
      <c r="G15" s="158">
        <v>31</v>
      </c>
    </row>
    <row r="18" spans="1:1" x14ac:dyDescent="0.25">
      <c r="A18" t="s">
        <v>355</v>
      </c>
    </row>
  </sheetData>
  <mergeCells count="4">
    <mergeCell ref="A3:G3"/>
    <mergeCell ref="C5:F5"/>
    <mergeCell ref="G5:G6"/>
    <mergeCell ref="A5:B6"/>
  </mergeCells>
  <hyperlinks>
    <hyperlink ref="A1" location="Sommaire!A1" display="Retour au sommair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zoomScaleSheetLayoutView="100" workbookViewId="0"/>
  </sheetViews>
  <sheetFormatPr baseColWidth="10" defaultColWidth="11.42578125" defaultRowHeight="14.25" x14ac:dyDescent="0.2"/>
  <cols>
    <col min="1" max="1" width="36.7109375" style="1" customWidth="1"/>
    <col min="2" max="2" width="45.140625" style="1" customWidth="1"/>
    <col min="3" max="8" width="15.7109375" style="15" customWidth="1"/>
    <col min="9" max="16384" width="11.42578125" style="15"/>
  </cols>
  <sheetData>
    <row r="1" spans="1:4" ht="15" x14ac:dyDescent="0.25">
      <c r="A1" s="14" t="s">
        <v>24</v>
      </c>
      <c r="B1" s="14"/>
    </row>
    <row r="2" spans="1:4" ht="15" x14ac:dyDescent="0.25">
      <c r="A2" s="16"/>
      <c r="B2" s="16"/>
    </row>
    <row r="3" spans="1:4" s="185" customFormat="1" ht="15.75" x14ac:dyDescent="0.25">
      <c r="A3" s="184" t="s">
        <v>418</v>
      </c>
      <c r="B3" s="184"/>
    </row>
    <row r="4" spans="1:4" ht="15" x14ac:dyDescent="0.25">
      <c r="A4" s="69"/>
      <c r="B4" s="69"/>
      <c r="C4" s="1"/>
      <c r="D4" s="1"/>
    </row>
    <row r="5" spans="1:4" x14ac:dyDescent="0.2">
      <c r="A5" s="179"/>
      <c r="B5" s="180" t="s">
        <v>196</v>
      </c>
      <c r="C5" s="1"/>
      <c r="D5" s="1"/>
    </row>
    <row r="6" spans="1:4" ht="14.25" customHeight="1" x14ac:dyDescent="0.2">
      <c r="A6" s="181" t="s">
        <v>197</v>
      </c>
      <c r="B6" s="182">
        <v>85</v>
      </c>
      <c r="C6" s="1"/>
      <c r="D6" s="1"/>
    </row>
    <row r="7" spans="1:4" x14ac:dyDescent="0.2">
      <c r="A7" s="181" t="s">
        <v>198</v>
      </c>
      <c r="B7" s="182">
        <v>70.2</v>
      </c>
      <c r="C7" s="1"/>
      <c r="D7" s="1"/>
    </row>
    <row r="8" spans="1:4" x14ac:dyDescent="0.2">
      <c r="A8" s="181" t="s">
        <v>199</v>
      </c>
      <c r="B8" s="182">
        <v>66.400000000000006</v>
      </c>
      <c r="C8" s="1"/>
      <c r="D8" s="1"/>
    </row>
    <row r="9" spans="1:4" x14ac:dyDescent="0.2">
      <c r="A9" s="181" t="s">
        <v>200</v>
      </c>
      <c r="B9" s="182">
        <v>64.7</v>
      </c>
      <c r="C9" s="1"/>
      <c r="D9" s="1"/>
    </row>
    <row r="10" spans="1:4" x14ac:dyDescent="0.2">
      <c r="A10" s="181" t="s">
        <v>201</v>
      </c>
      <c r="B10" s="182">
        <v>41.4</v>
      </c>
      <c r="C10" s="1"/>
      <c r="D10" s="1"/>
    </row>
    <row r="11" spans="1:4" x14ac:dyDescent="0.2">
      <c r="A11" s="181" t="s">
        <v>25</v>
      </c>
      <c r="B11" s="182">
        <v>64.400000000000006</v>
      </c>
      <c r="C11" s="1"/>
      <c r="D11" s="1"/>
    </row>
    <row r="12" spans="1:4" x14ac:dyDescent="0.2">
      <c r="A12" s="187"/>
      <c r="B12" s="188"/>
      <c r="C12" s="1"/>
      <c r="D12" s="1"/>
    </row>
    <row r="13" spans="1:4" s="70" customFormat="1" ht="15" x14ac:dyDescent="0.25">
      <c r="A13" s="183" t="s">
        <v>202</v>
      </c>
      <c r="B13" s="69"/>
      <c r="C13" s="44"/>
      <c r="D13" s="44"/>
    </row>
    <row r="14" spans="1:4" s="70" customFormat="1" ht="15" x14ac:dyDescent="0.25">
      <c r="A14" s="183" t="s">
        <v>203</v>
      </c>
      <c r="B14" s="69"/>
      <c r="C14" s="44"/>
      <c r="D14" s="44"/>
    </row>
    <row r="15" spans="1:4" s="70" customFormat="1" ht="15" x14ac:dyDescent="0.25">
      <c r="A15" s="183" t="s">
        <v>204</v>
      </c>
      <c r="B15" s="69"/>
    </row>
    <row r="20" spans="1:4" s="1" customFormat="1" ht="15" x14ac:dyDescent="0.25">
      <c r="A20"/>
      <c r="C20" s="15"/>
      <c r="D20" s="15"/>
    </row>
  </sheetData>
  <hyperlinks>
    <hyperlink ref="A1" location="Sommaire!A1" display="Retour au sommaire"/>
  </hyperlinks>
  <printOptions gridLines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&amp;L&amp;"-,Gras"&amp;14&amp;K03+000INJEP&amp;C&amp;"-,Gras"&amp;14&amp;K03+000CHIFFRES CLÉS JEUNESSE 2020&amp;R&amp;"-,Gras"&amp;14&amp;K03+000xxx 2020</oddHeader>
    <oddFooter>Page &amp;P de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baseColWidth="10" defaultRowHeight="15" x14ac:dyDescent="0.25"/>
  <sheetData>
    <row r="1" spans="1:2" x14ac:dyDescent="0.25">
      <c r="A1" s="14" t="s">
        <v>24</v>
      </c>
    </row>
    <row r="3" spans="1:2" s="186" customFormat="1" ht="15.75" x14ac:dyDescent="0.25">
      <c r="A3" s="184" t="s">
        <v>420</v>
      </c>
      <c r="B3" s="184"/>
    </row>
    <row r="4" spans="1:2" s="186" customFormat="1" ht="15.75" x14ac:dyDescent="0.25">
      <c r="A4" s="184"/>
      <c r="B4" s="184"/>
    </row>
    <row r="5" spans="1:2" s="12" customFormat="1" ht="12.75" x14ac:dyDescent="0.2">
      <c r="A5" s="179"/>
      <c r="B5" s="180" t="s">
        <v>196</v>
      </c>
    </row>
    <row r="6" spans="1:2" s="12" customFormat="1" ht="12.75" x14ac:dyDescent="0.2">
      <c r="A6" s="181" t="s">
        <v>205</v>
      </c>
      <c r="B6" s="182">
        <v>42.3</v>
      </c>
    </row>
    <row r="7" spans="1:2" s="12" customFormat="1" ht="12.75" x14ac:dyDescent="0.2">
      <c r="A7" s="181" t="s">
        <v>429</v>
      </c>
      <c r="B7" s="182">
        <v>66.599999999999994</v>
      </c>
    </row>
    <row r="8" spans="1:2" s="12" customFormat="1" ht="12.75" x14ac:dyDescent="0.2">
      <c r="A8" s="187"/>
      <c r="B8" s="188"/>
    </row>
    <row r="9" spans="1:2" s="12" customFormat="1" ht="12.75" x14ac:dyDescent="0.2">
      <c r="A9" s="183" t="s">
        <v>202</v>
      </c>
      <c r="B9" s="183"/>
    </row>
    <row r="10" spans="1:2" s="12" customFormat="1" ht="12.75" x14ac:dyDescent="0.2">
      <c r="A10" s="183" t="s">
        <v>203</v>
      </c>
      <c r="B10" s="183"/>
    </row>
    <row r="11" spans="1:2" s="12" customFormat="1" ht="12.75" x14ac:dyDescent="0.2">
      <c r="A11" s="183" t="s">
        <v>391</v>
      </c>
      <c r="B11" s="183"/>
    </row>
    <row r="12" spans="1:2" s="12" customFormat="1" ht="12.75" x14ac:dyDescent="0.2"/>
  </sheetData>
  <hyperlinks>
    <hyperlink ref="A1" location="Sommaire!A1" display="Retour au sommair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C33" sqref="C33"/>
    </sheetView>
  </sheetViews>
  <sheetFormatPr baseColWidth="10" defaultRowHeight="15" x14ac:dyDescent="0.25"/>
  <sheetData>
    <row r="1" spans="1:9" x14ac:dyDescent="0.25">
      <c r="A1" s="14" t="s">
        <v>24</v>
      </c>
    </row>
    <row r="3" spans="1:9" x14ac:dyDescent="0.25">
      <c r="A3" s="68" t="s">
        <v>216</v>
      </c>
    </row>
    <row r="5" spans="1:9" ht="15.75" x14ac:dyDescent="0.25">
      <c r="A5" s="98" t="s">
        <v>422</v>
      </c>
      <c r="B5" s="96"/>
      <c r="C5" s="96"/>
      <c r="D5" s="96"/>
      <c r="E5" s="96"/>
      <c r="F5" s="96"/>
      <c r="G5" s="96"/>
      <c r="H5" s="96"/>
    </row>
    <row r="6" spans="1:9" x14ac:dyDescent="0.25">
      <c r="A6" s="99" t="s">
        <v>392</v>
      </c>
      <c r="B6" s="96"/>
      <c r="C6" s="96"/>
      <c r="D6" s="96"/>
      <c r="E6" s="96"/>
      <c r="F6" s="96"/>
      <c r="G6" s="96"/>
      <c r="H6" s="96"/>
    </row>
    <row r="8" spans="1:9" ht="25.5" x14ac:dyDescent="0.25">
      <c r="A8" s="100" t="s">
        <v>208</v>
      </c>
      <c r="B8" s="105" t="s">
        <v>25</v>
      </c>
      <c r="C8" s="103" t="s">
        <v>210</v>
      </c>
      <c r="D8" s="103" t="s">
        <v>211</v>
      </c>
      <c r="E8" s="103" t="s">
        <v>212</v>
      </c>
      <c r="F8" s="103" t="s">
        <v>213</v>
      </c>
      <c r="G8" s="103" t="s">
        <v>214</v>
      </c>
      <c r="H8" s="103" t="s">
        <v>215</v>
      </c>
    </row>
    <row r="9" spans="1:9" x14ac:dyDescent="0.25">
      <c r="A9" s="104" t="s">
        <v>206</v>
      </c>
      <c r="B9" s="108">
        <v>31617</v>
      </c>
      <c r="C9" s="106">
        <v>18366</v>
      </c>
      <c r="D9" s="106">
        <v>25619</v>
      </c>
      <c r="E9" s="106">
        <v>30166</v>
      </c>
      <c r="F9" s="106">
        <v>35283</v>
      </c>
      <c r="G9" s="106">
        <v>37863</v>
      </c>
      <c r="H9" s="107">
        <v>46227</v>
      </c>
      <c r="I9" s="102"/>
    </row>
    <row r="10" spans="1:9" x14ac:dyDescent="0.25">
      <c r="A10" s="104" t="s">
        <v>207</v>
      </c>
      <c r="B10" s="108">
        <v>26944</v>
      </c>
      <c r="C10" s="106">
        <v>17989</v>
      </c>
      <c r="D10" s="106">
        <v>24040</v>
      </c>
      <c r="E10" s="106">
        <v>27155</v>
      </c>
      <c r="F10" s="106">
        <v>29667</v>
      </c>
      <c r="G10" s="106">
        <v>29638</v>
      </c>
      <c r="H10" s="107">
        <v>32542</v>
      </c>
      <c r="I10" s="102"/>
    </row>
    <row r="11" spans="1:9" x14ac:dyDescent="0.25">
      <c r="A11" s="104" t="s">
        <v>393</v>
      </c>
      <c r="B11" s="108">
        <v>29677</v>
      </c>
      <c r="C11" s="106">
        <v>18208</v>
      </c>
      <c r="D11" s="106">
        <v>24947</v>
      </c>
      <c r="E11" s="106">
        <v>28943</v>
      </c>
      <c r="F11" s="106">
        <v>32962</v>
      </c>
      <c r="G11" s="106">
        <v>34437</v>
      </c>
      <c r="H11" s="107">
        <v>40359</v>
      </c>
    </row>
    <row r="12" spans="1:9" x14ac:dyDescent="0.25">
      <c r="A12" s="101" t="s">
        <v>190</v>
      </c>
      <c r="B12" s="101"/>
      <c r="C12" s="101"/>
      <c r="D12" s="101"/>
      <c r="E12" s="101"/>
      <c r="F12" s="101"/>
      <c r="G12" s="101"/>
      <c r="H12" s="101"/>
    </row>
    <row r="13" spans="1:9" x14ac:dyDescent="0.25">
      <c r="A13" s="97" t="s">
        <v>394</v>
      </c>
      <c r="B13" s="96"/>
      <c r="C13" s="96"/>
      <c r="D13" s="96"/>
      <c r="E13" s="96"/>
      <c r="F13" s="96"/>
      <c r="G13" s="96"/>
      <c r="H13" s="96"/>
    </row>
    <row r="14" spans="1:9" x14ac:dyDescent="0.25">
      <c r="A14" s="71"/>
    </row>
    <row r="19" spans="1:9" ht="15.75" x14ac:dyDescent="0.25">
      <c r="A19" s="134" t="s">
        <v>413</v>
      </c>
      <c r="B19" s="85"/>
      <c r="C19" s="85"/>
      <c r="D19" s="85"/>
      <c r="E19" s="85"/>
      <c r="F19" s="85"/>
      <c r="G19" s="85"/>
      <c r="H19" s="85"/>
    </row>
    <row r="20" spans="1:9" x14ac:dyDescent="0.25">
      <c r="A20" s="87" t="s">
        <v>392</v>
      </c>
      <c r="B20" s="85"/>
      <c r="C20" s="85"/>
      <c r="D20" s="85"/>
      <c r="E20" s="85"/>
      <c r="F20" s="85"/>
      <c r="G20" s="85"/>
      <c r="H20" s="85"/>
    </row>
    <row r="22" spans="1:9" ht="25.5" x14ac:dyDescent="0.25">
      <c r="A22" s="88" t="s">
        <v>208</v>
      </c>
      <c r="B22" s="92" t="s">
        <v>25</v>
      </c>
      <c r="C22" s="90" t="s">
        <v>210</v>
      </c>
      <c r="D22" s="90" t="s">
        <v>211</v>
      </c>
      <c r="E22" s="90" t="s">
        <v>212</v>
      </c>
      <c r="F22" s="90" t="s">
        <v>213</v>
      </c>
      <c r="G22" s="90" t="s">
        <v>214</v>
      </c>
      <c r="H22" s="90" t="s">
        <v>215</v>
      </c>
    </row>
    <row r="23" spans="1:9" x14ac:dyDescent="0.25">
      <c r="A23" s="94" t="s">
        <v>206</v>
      </c>
      <c r="B23" s="95">
        <f>B9/12</f>
        <v>2634.75</v>
      </c>
      <c r="C23" s="108">
        <f t="shared" ref="C23:H23" si="0">C9/12</f>
        <v>1530.5</v>
      </c>
      <c r="D23" s="108">
        <f t="shared" si="0"/>
        <v>2134.9166666666665</v>
      </c>
      <c r="E23" s="108">
        <f t="shared" si="0"/>
        <v>2513.8333333333335</v>
      </c>
      <c r="F23" s="108">
        <f t="shared" si="0"/>
        <v>2940.25</v>
      </c>
      <c r="G23" s="108">
        <f t="shared" si="0"/>
        <v>3155.25</v>
      </c>
      <c r="H23" s="108">
        <f t="shared" si="0"/>
        <v>3852.25</v>
      </c>
      <c r="I23" s="93"/>
    </row>
    <row r="24" spans="1:9" x14ac:dyDescent="0.25">
      <c r="A24" s="104" t="s">
        <v>207</v>
      </c>
      <c r="B24" s="108">
        <f t="shared" ref="B24:H25" si="1">B10/12</f>
        <v>2245.3333333333335</v>
      </c>
      <c r="C24" s="108">
        <f t="shared" si="1"/>
        <v>1499.0833333333333</v>
      </c>
      <c r="D24" s="108">
        <f t="shared" si="1"/>
        <v>2003.3333333333333</v>
      </c>
      <c r="E24" s="108">
        <f t="shared" si="1"/>
        <v>2262.9166666666665</v>
      </c>
      <c r="F24" s="108">
        <f t="shared" si="1"/>
        <v>2472.25</v>
      </c>
      <c r="G24" s="108">
        <f t="shared" si="1"/>
        <v>2469.8333333333335</v>
      </c>
      <c r="H24" s="108">
        <f t="shared" si="1"/>
        <v>2711.8333333333335</v>
      </c>
      <c r="I24" s="102"/>
    </row>
    <row r="25" spans="1:9" x14ac:dyDescent="0.25">
      <c r="A25" s="91" t="s">
        <v>393</v>
      </c>
      <c r="B25" s="108">
        <f t="shared" si="1"/>
        <v>2473.0833333333335</v>
      </c>
      <c r="C25" s="108">
        <f t="shared" si="1"/>
        <v>1517.3333333333333</v>
      </c>
      <c r="D25" s="108">
        <f t="shared" si="1"/>
        <v>2078.9166666666665</v>
      </c>
      <c r="E25" s="108">
        <f t="shared" si="1"/>
        <v>2411.9166666666665</v>
      </c>
      <c r="F25" s="108">
        <f t="shared" si="1"/>
        <v>2746.8333333333335</v>
      </c>
      <c r="G25" s="108">
        <f t="shared" si="1"/>
        <v>2869.75</v>
      </c>
      <c r="H25" s="108">
        <f t="shared" si="1"/>
        <v>3363.25</v>
      </c>
    </row>
    <row r="26" spans="1:9" x14ac:dyDescent="0.25">
      <c r="A26" s="89" t="s">
        <v>190</v>
      </c>
      <c r="B26" s="89"/>
      <c r="C26" s="89"/>
      <c r="D26" s="89"/>
      <c r="E26" s="89"/>
      <c r="F26" s="89"/>
      <c r="G26" s="89"/>
      <c r="H26" s="89"/>
    </row>
    <row r="27" spans="1:9" x14ac:dyDescent="0.25">
      <c r="A27" s="86" t="s">
        <v>394</v>
      </c>
      <c r="B27" s="85"/>
      <c r="C27" s="85"/>
      <c r="D27" s="85"/>
      <c r="E27" s="85"/>
      <c r="F27" s="85"/>
      <c r="G27" s="85"/>
      <c r="H27" s="85"/>
    </row>
    <row r="28" spans="1:9" x14ac:dyDescent="0.25">
      <c r="A28" s="86" t="s">
        <v>190</v>
      </c>
    </row>
    <row r="30" spans="1:9" x14ac:dyDescent="0.25">
      <c r="A30" s="67" t="s">
        <v>209</v>
      </c>
    </row>
  </sheetData>
  <hyperlinks>
    <hyperlink ref="A1" location="Sommaire!A1" display="Retour au sommaire"/>
    <hyperlink ref="A30" r:id="rId1" location="titre-bloc-16" display="https://www.insee.fr/fr/statistiques/6662214?sommaire=6662361 - titre-bloc-16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Normal="100" zoomScaleSheetLayoutView="100" workbookViewId="0">
      <selection activeCell="B29" sqref="B29"/>
    </sheetView>
  </sheetViews>
  <sheetFormatPr baseColWidth="10" defaultColWidth="11.42578125" defaultRowHeight="14.25" x14ac:dyDescent="0.2"/>
  <cols>
    <col min="1" max="1" width="42.85546875" style="1" customWidth="1"/>
    <col min="2" max="2" width="40.7109375" style="1" customWidth="1"/>
    <col min="3" max="3" width="40.7109375" style="33" customWidth="1"/>
    <col min="4" max="9" width="15.7109375" style="15" customWidth="1"/>
    <col min="10" max="16384" width="11.42578125" style="15"/>
  </cols>
  <sheetData>
    <row r="1" spans="1:7" ht="15" x14ac:dyDescent="0.25">
      <c r="A1" s="14" t="s">
        <v>24</v>
      </c>
      <c r="B1" s="14"/>
      <c r="C1" s="15"/>
    </row>
    <row r="2" spans="1:7" ht="15" x14ac:dyDescent="0.25">
      <c r="A2" s="16"/>
      <c r="B2" s="16"/>
      <c r="C2" s="15"/>
    </row>
    <row r="3" spans="1:7" ht="15.75" x14ac:dyDescent="0.2">
      <c r="A3" s="17" t="s">
        <v>412</v>
      </c>
      <c r="B3" s="17"/>
      <c r="D3" s="1"/>
      <c r="E3" s="1"/>
    </row>
    <row r="4" spans="1:7" x14ac:dyDescent="0.2">
      <c r="A4" s="18"/>
      <c r="B4" s="34"/>
      <c r="C4" s="34"/>
      <c r="D4" s="35"/>
      <c r="E4" s="35"/>
    </row>
    <row r="5" spans="1:7" ht="14.25" customHeight="1" x14ac:dyDescent="0.2">
      <c r="A5" s="19"/>
      <c r="B5" s="20" t="s">
        <v>29</v>
      </c>
      <c r="C5" s="20" t="s">
        <v>30</v>
      </c>
    </row>
    <row r="6" spans="1:7" x14ac:dyDescent="0.2">
      <c r="A6" s="36" t="s">
        <v>31</v>
      </c>
      <c r="B6" s="37">
        <v>4377</v>
      </c>
      <c r="C6" s="21">
        <v>19.745567735823521</v>
      </c>
    </row>
    <row r="7" spans="1:7" x14ac:dyDescent="0.2">
      <c r="A7" s="22" t="s">
        <v>32</v>
      </c>
      <c r="B7" s="38">
        <v>2811</v>
      </c>
      <c r="C7" s="23">
        <v>20.162100129106296</v>
      </c>
    </row>
    <row r="8" spans="1:7" x14ac:dyDescent="0.2">
      <c r="A8" s="22" t="s">
        <v>33</v>
      </c>
      <c r="B8" s="38">
        <v>1566</v>
      </c>
      <c r="C8" s="23">
        <v>19.039513677811552</v>
      </c>
    </row>
    <row r="9" spans="1:7" x14ac:dyDescent="0.2">
      <c r="A9" s="32" t="s">
        <v>34</v>
      </c>
      <c r="B9" s="39">
        <v>9244</v>
      </c>
      <c r="C9" s="40">
        <v>14.579521796732067</v>
      </c>
    </row>
    <row r="10" spans="1:7" x14ac:dyDescent="0.2">
      <c r="A10" s="196"/>
      <c r="B10" s="192"/>
      <c r="C10" s="197"/>
    </row>
    <row r="11" spans="1:7" x14ac:dyDescent="0.2">
      <c r="A11" s="41" t="s">
        <v>35</v>
      </c>
    </row>
    <row r="12" spans="1:7" x14ac:dyDescent="0.2">
      <c r="A12" s="27" t="s">
        <v>36</v>
      </c>
    </row>
    <row r="13" spans="1:7" x14ac:dyDescent="0.2">
      <c r="A13" s="42" t="s">
        <v>37</v>
      </c>
    </row>
    <row r="14" spans="1:7" ht="27.75" customHeight="1" x14ac:dyDescent="0.2">
      <c r="A14" s="207" t="s">
        <v>38</v>
      </c>
      <c r="B14" s="207"/>
      <c r="C14" s="207"/>
      <c r="D14" s="207"/>
      <c r="E14" s="207"/>
      <c r="F14" s="207"/>
      <c r="G14" s="207"/>
    </row>
    <row r="19" spans="1:1" ht="15" x14ac:dyDescent="0.25">
      <c r="A19" s="198"/>
    </row>
    <row r="20" spans="1:1" ht="15" x14ac:dyDescent="0.25">
      <c r="A20"/>
    </row>
  </sheetData>
  <mergeCells count="1">
    <mergeCell ref="A14:G14"/>
  </mergeCells>
  <hyperlinks>
    <hyperlink ref="A1" location="Sommaire!A1" display="Retour au sommaire"/>
  </hyperlinks>
  <printOptions gridLines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&amp;L&amp;"-,Gras"&amp;14&amp;K03+000INJEP&amp;C&amp;"-,Gras"&amp;14&amp;K03+000CHIFFRES CLÉS JEUNESSE 2020&amp;R&amp;"-,Gras"&amp;14&amp;K03+000xxx 2020</oddHeader>
    <oddFooter>Page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zoomScaleNormal="100" zoomScaleSheetLayoutView="100" workbookViewId="0">
      <selection activeCell="H114" sqref="H114"/>
    </sheetView>
  </sheetViews>
  <sheetFormatPr baseColWidth="10" defaultColWidth="11.42578125" defaultRowHeight="14.25" x14ac:dyDescent="0.2"/>
  <cols>
    <col min="1" max="1" width="5.7109375" style="1" customWidth="1"/>
    <col min="2" max="2" width="24" style="1" customWidth="1"/>
    <col min="3" max="3" width="15.7109375" style="1" customWidth="1"/>
    <col min="4" max="9" width="15.7109375" style="15" customWidth="1"/>
    <col min="10" max="16384" width="11.42578125" style="15"/>
  </cols>
  <sheetData>
    <row r="1" spans="1:7" ht="15" x14ac:dyDescent="0.25">
      <c r="A1" s="14" t="s">
        <v>24</v>
      </c>
      <c r="B1" s="14"/>
      <c r="C1" s="14"/>
    </row>
    <row r="2" spans="1:7" ht="15" x14ac:dyDescent="0.25">
      <c r="A2" s="16"/>
      <c r="B2" s="16"/>
      <c r="C2" s="16"/>
    </row>
    <row r="4" spans="1:7" ht="15.75" x14ac:dyDescent="0.2">
      <c r="A4" s="17" t="s">
        <v>411</v>
      </c>
      <c r="B4" s="17"/>
      <c r="C4" s="17"/>
      <c r="D4" s="1"/>
      <c r="E4" s="1"/>
    </row>
    <row r="5" spans="1:7" ht="15" x14ac:dyDescent="0.25">
      <c r="A5" s="73" t="s">
        <v>218</v>
      </c>
      <c r="B5" s="141"/>
      <c r="C5" s="141"/>
      <c r="D5" s="141"/>
      <c r="E5" s="141"/>
    </row>
    <row r="6" spans="1:7" ht="15" x14ac:dyDescent="0.25">
      <c r="A6"/>
      <c r="B6"/>
      <c r="C6"/>
      <c r="D6"/>
      <c r="E6"/>
      <c r="F6" s="43"/>
      <c r="G6" s="43"/>
    </row>
    <row r="7" spans="1:7" x14ac:dyDescent="0.2">
      <c r="A7" s="12"/>
      <c r="B7" s="12"/>
      <c r="C7" s="12"/>
      <c r="D7" s="12"/>
      <c r="E7" s="12"/>
      <c r="F7" s="1"/>
      <c r="G7" s="1"/>
    </row>
    <row r="8" spans="1:7" x14ac:dyDescent="0.2">
      <c r="A8" s="136"/>
      <c r="B8" s="136"/>
      <c r="C8" s="137" t="s">
        <v>25</v>
      </c>
      <c r="D8" s="137" t="s">
        <v>31</v>
      </c>
      <c r="E8" s="74"/>
      <c r="F8" s="1"/>
      <c r="G8" s="1"/>
    </row>
    <row r="9" spans="1:7" x14ac:dyDescent="0.2">
      <c r="A9" s="136" t="s">
        <v>219</v>
      </c>
      <c r="B9" s="136" t="s">
        <v>39</v>
      </c>
      <c r="C9" s="138">
        <v>10.5</v>
      </c>
      <c r="D9" s="138">
        <v>15.6</v>
      </c>
      <c r="E9" s="135"/>
      <c r="F9" s="1"/>
      <c r="G9" s="1"/>
    </row>
    <row r="10" spans="1:7" x14ac:dyDescent="0.2">
      <c r="A10" s="136" t="s">
        <v>220</v>
      </c>
      <c r="B10" s="136" t="s">
        <v>40</v>
      </c>
      <c r="C10" s="138">
        <v>18</v>
      </c>
      <c r="D10" s="138">
        <v>29.7</v>
      </c>
      <c r="E10" s="135"/>
      <c r="F10" s="1"/>
      <c r="G10" s="1"/>
    </row>
    <row r="11" spans="1:7" x14ac:dyDescent="0.2">
      <c r="A11" s="136" t="s">
        <v>221</v>
      </c>
      <c r="B11" s="136" t="s">
        <v>41</v>
      </c>
      <c r="C11" s="138">
        <v>15.3</v>
      </c>
      <c r="D11" s="138">
        <v>24</v>
      </c>
      <c r="E11" s="135"/>
      <c r="F11" s="1"/>
      <c r="G11" s="1"/>
    </row>
    <row r="12" spans="1:7" x14ac:dyDescent="0.2">
      <c r="A12" s="136" t="s">
        <v>222</v>
      </c>
      <c r="B12" s="136" t="s">
        <v>42</v>
      </c>
      <c r="C12" s="138">
        <v>16.600000000000001</v>
      </c>
      <c r="D12" s="138">
        <v>25.4</v>
      </c>
      <c r="E12" s="135"/>
      <c r="F12" s="1"/>
      <c r="G12" s="1"/>
    </row>
    <row r="13" spans="1:7" x14ac:dyDescent="0.2">
      <c r="A13" s="136" t="s">
        <v>223</v>
      </c>
      <c r="B13" s="136" t="s">
        <v>43</v>
      </c>
      <c r="C13" s="138">
        <v>13.9</v>
      </c>
      <c r="D13" s="138">
        <v>22.2</v>
      </c>
      <c r="E13" s="135"/>
      <c r="F13" s="1"/>
      <c r="G13" s="1"/>
    </row>
    <row r="14" spans="1:7" x14ac:dyDescent="0.2">
      <c r="A14" s="136" t="s">
        <v>224</v>
      </c>
      <c r="B14" s="136" t="s">
        <v>44</v>
      </c>
      <c r="C14" s="138">
        <v>16.2</v>
      </c>
      <c r="D14" s="138">
        <v>22.7</v>
      </c>
      <c r="E14" s="135"/>
      <c r="F14" s="1"/>
      <c r="G14" s="1"/>
    </row>
    <row r="15" spans="1:7" x14ac:dyDescent="0.2">
      <c r="A15" s="136" t="s">
        <v>225</v>
      </c>
      <c r="B15" s="136" t="s">
        <v>45</v>
      </c>
      <c r="C15" s="138">
        <v>14.3</v>
      </c>
      <c r="D15" s="138">
        <v>21.1</v>
      </c>
      <c r="E15" s="135"/>
      <c r="F15" s="1"/>
      <c r="G15" s="1"/>
    </row>
    <row r="16" spans="1:7" x14ac:dyDescent="0.2">
      <c r="A16" s="136" t="s">
        <v>226</v>
      </c>
      <c r="B16" s="136" t="s">
        <v>46</v>
      </c>
      <c r="C16" s="138">
        <v>18.3</v>
      </c>
      <c r="D16" s="138">
        <v>30.2</v>
      </c>
      <c r="E16" s="135"/>
      <c r="F16" s="1"/>
      <c r="G16" s="1"/>
    </row>
    <row r="17" spans="1:7" x14ac:dyDescent="0.2">
      <c r="A17" s="136" t="s">
        <v>227</v>
      </c>
      <c r="B17" s="136" t="s">
        <v>47</v>
      </c>
      <c r="C17" s="138">
        <v>17.899999999999999</v>
      </c>
      <c r="D17" s="138">
        <v>25.4</v>
      </c>
      <c r="E17" s="135"/>
      <c r="F17" s="1"/>
      <c r="G17" s="1"/>
    </row>
    <row r="18" spans="1:7" x14ac:dyDescent="0.2">
      <c r="A18" s="136" t="s">
        <v>228</v>
      </c>
      <c r="B18" s="136" t="s">
        <v>48</v>
      </c>
      <c r="C18" s="138">
        <v>16.2</v>
      </c>
      <c r="D18" s="138">
        <v>26.5</v>
      </c>
      <c r="E18" s="135"/>
      <c r="F18" s="1"/>
      <c r="G18" s="1"/>
    </row>
    <row r="19" spans="1:7" x14ac:dyDescent="0.2">
      <c r="A19" s="136" t="s">
        <v>229</v>
      </c>
      <c r="B19" s="136" t="s">
        <v>49</v>
      </c>
      <c r="C19" s="138">
        <v>20</v>
      </c>
      <c r="D19" s="138">
        <v>31.1</v>
      </c>
      <c r="E19" s="135"/>
      <c r="F19" s="1"/>
      <c r="G19" s="1"/>
    </row>
    <row r="20" spans="1:7" x14ac:dyDescent="0.2">
      <c r="A20" s="136" t="s">
        <v>230</v>
      </c>
      <c r="B20" s="136" t="s">
        <v>50</v>
      </c>
      <c r="C20" s="138">
        <v>14</v>
      </c>
      <c r="D20" s="138">
        <v>21.4</v>
      </c>
      <c r="E20" s="135"/>
      <c r="F20" s="1"/>
      <c r="G20" s="1"/>
    </row>
    <row r="21" spans="1:7" x14ac:dyDescent="0.2">
      <c r="A21" s="136" t="s">
        <v>231</v>
      </c>
      <c r="B21" s="136" t="s">
        <v>51</v>
      </c>
      <c r="C21" s="138">
        <v>17.899999999999999</v>
      </c>
      <c r="D21" s="138">
        <v>26.8</v>
      </c>
      <c r="E21" s="135"/>
      <c r="F21" s="1"/>
      <c r="G21" s="1"/>
    </row>
    <row r="22" spans="1:7" x14ac:dyDescent="0.2">
      <c r="A22" s="136" t="s">
        <v>232</v>
      </c>
      <c r="B22" s="136" t="s">
        <v>52</v>
      </c>
      <c r="C22" s="138">
        <v>11.9</v>
      </c>
      <c r="D22" s="138">
        <v>20.6</v>
      </c>
      <c r="E22" s="135"/>
      <c r="F22" s="1"/>
      <c r="G22" s="1"/>
    </row>
    <row r="23" spans="1:7" x14ac:dyDescent="0.2">
      <c r="A23" s="136" t="s">
        <v>233</v>
      </c>
      <c r="B23" s="136" t="s">
        <v>53</v>
      </c>
      <c r="C23" s="138">
        <v>13.2</v>
      </c>
      <c r="D23" s="138">
        <v>18.899999999999999</v>
      </c>
      <c r="E23" s="135"/>
      <c r="F23" s="1"/>
      <c r="G23" s="1"/>
    </row>
    <row r="24" spans="1:7" x14ac:dyDescent="0.2">
      <c r="A24" s="136" t="s">
        <v>234</v>
      </c>
      <c r="B24" s="136" t="s">
        <v>54</v>
      </c>
      <c r="C24" s="138">
        <v>14.6</v>
      </c>
      <c r="D24" s="138">
        <v>23.5</v>
      </c>
      <c r="E24" s="135"/>
      <c r="F24" s="1"/>
      <c r="G24" s="1"/>
    </row>
    <row r="25" spans="1:7" x14ac:dyDescent="0.2">
      <c r="A25" s="136" t="s">
        <v>235</v>
      </c>
      <c r="B25" s="136" t="s">
        <v>55</v>
      </c>
      <c r="C25" s="138">
        <v>12.4</v>
      </c>
      <c r="D25" s="138">
        <v>20.7</v>
      </c>
      <c r="E25" s="135"/>
      <c r="F25" s="1"/>
      <c r="G25" s="1"/>
    </row>
    <row r="26" spans="1:7" x14ac:dyDescent="0.2">
      <c r="A26" s="136" t="s">
        <v>236</v>
      </c>
      <c r="B26" s="136" t="s">
        <v>56</v>
      </c>
      <c r="C26" s="138">
        <v>14</v>
      </c>
      <c r="D26" s="138">
        <v>23.4</v>
      </c>
      <c r="E26" s="135"/>
      <c r="F26" s="1"/>
      <c r="G26" s="1"/>
    </row>
    <row r="27" spans="1:7" x14ac:dyDescent="0.2">
      <c r="A27" s="136" t="s">
        <v>237</v>
      </c>
      <c r="B27" s="136" t="s">
        <v>57</v>
      </c>
      <c r="C27" s="138">
        <v>13.1</v>
      </c>
      <c r="D27" s="138">
        <v>21</v>
      </c>
      <c r="E27" s="135"/>
      <c r="F27" s="1"/>
      <c r="G27" s="1"/>
    </row>
    <row r="28" spans="1:7" x14ac:dyDescent="0.2">
      <c r="A28" s="136" t="s">
        <v>58</v>
      </c>
      <c r="B28" s="136" t="s">
        <v>59</v>
      </c>
      <c r="C28" s="138">
        <v>16.3</v>
      </c>
      <c r="D28" s="138">
        <v>20.3</v>
      </c>
      <c r="E28" s="135"/>
      <c r="F28" s="1"/>
      <c r="G28" s="1"/>
    </row>
    <row r="29" spans="1:7" x14ac:dyDescent="0.2">
      <c r="A29" s="136" t="s">
        <v>60</v>
      </c>
      <c r="B29" s="136" t="s">
        <v>61</v>
      </c>
      <c r="C29" s="138">
        <v>20.100000000000001</v>
      </c>
      <c r="D29" s="138">
        <v>26.9</v>
      </c>
      <c r="E29" s="135"/>
      <c r="F29" s="1"/>
      <c r="G29" s="1"/>
    </row>
    <row r="30" spans="1:7" x14ac:dyDescent="0.2">
      <c r="A30" s="136" t="s">
        <v>238</v>
      </c>
      <c r="B30" s="136" t="s">
        <v>62</v>
      </c>
      <c r="C30" s="138">
        <v>11.5</v>
      </c>
      <c r="D30" s="138">
        <v>20.8</v>
      </c>
      <c r="E30" s="135"/>
      <c r="F30" s="1"/>
      <c r="G30" s="1"/>
    </row>
    <row r="31" spans="1:7" x14ac:dyDescent="0.2">
      <c r="A31" s="136" t="s">
        <v>239</v>
      </c>
      <c r="B31" s="136" t="s">
        <v>63</v>
      </c>
      <c r="C31" s="138">
        <v>12.1</v>
      </c>
      <c r="D31" s="138">
        <v>19.899999999999999</v>
      </c>
      <c r="E31" s="135"/>
      <c r="F31" s="1"/>
      <c r="G31" s="1"/>
    </row>
    <row r="32" spans="1:7" x14ac:dyDescent="0.2">
      <c r="A32" s="136" t="s">
        <v>240</v>
      </c>
      <c r="B32" s="136" t="s">
        <v>64</v>
      </c>
      <c r="C32" s="138">
        <v>18.3</v>
      </c>
      <c r="D32" s="138">
        <v>25.1</v>
      </c>
      <c r="E32" s="135"/>
      <c r="F32" s="1"/>
      <c r="G32" s="1"/>
    </row>
    <row r="33" spans="1:7" x14ac:dyDescent="0.2">
      <c r="A33" s="136" t="s">
        <v>241</v>
      </c>
      <c r="B33" s="136" t="s">
        <v>65</v>
      </c>
      <c r="C33" s="138">
        <v>16.100000000000001</v>
      </c>
      <c r="D33" s="138">
        <v>24.4</v>
      </c>
      <c r="E33" s="135"/>
      <c r="F33" s="1"/>
      <c r="G33" s="1"/>
    </row>
    <row r="34" spans="1:7" x14ac:dyDescent="0.2">
      <c r="A34" s="136" t="s">
        <v>242</v>
      </c>
      <c r="B34" s="136" t="s">
        <v>66</v>
      </c>
      <c r="C34" s="138">
        <v>12.2</v>
      </c>
      <c r="D34" s="138">
        <v>21.3</v>
      </c>
      <c r="E34" s="135"/>
      <c r="F34" s="1"/>
      <c r="G34" s="1"/>
    </row>
    <row r="35" spans="1:7" x14ac:dyDescent="0.2">
      <c r="A35" s="136" t="s">
        <v>243</v>
      </c>
      <c r="B35" s="136" t="s">
        <v>67</v>
      </c>
      <c r="C35" s="138">
        <v>14.4</v>
      </c>
      <c r="D35" s="138">
        <v>20.399999999999999</v>
      </c>
      <c r="E35" s="135"/>
      <c r="F35" s="1"/>
      <c r="G35" s="1"/>
    </row>
    <row r="36" spans="1:7" x14ac:dyDescent="0.2">
      <c r="A36" s="136" t="s">
        <v>244</v>
      </c>
      <c r="B36" s="136" t="s">
        <v>68</v>
      </c>
      <c r="C36" s="138">
        <v>12.3</v>
      </c>
      <c r="D36" s="138">
        <v>19.2</v>
      </c>
      <c r="E36" s="135"/>
      <c r="F36" s="1"/>
      <c r="G36" s="1"/>
    </row>
    <row r="37" spans="1:7" x14ac:dyDescent="0.2">
      <c r="A37" s="136" t="s">
        <v>245</v>
      </c>
      <c r="B37" s="136" t="s">
        <v>69</v>
      </c>
      <c r="C37" s="138">
        <v>11.8</v>
      </c>
      <c r="D37" s="138">
        <v>17.7</v>
      </c>
      <c r="E37" s="135"/>
      <c r="F37" s="1"/>
      <c r="G37" s="1"/>
    </row>
    <row r="38" spans="1:7" x14ac:dyDescent="0.2">
      <c r="A38" s="136" t="s">
        <v>246</v>
      </c>
      <c r="B38" s="136" t="s">
        <v>70</v>
      </c>
      <c r="C38" s="138">
        <v>11</v>
      </c>
      <c r="D38" s="138">
        <v>20.3</v>
      </c>
      <c r="E38" s="135"/>
      <c r="F38" s="1"/>
      <c r="G38" s="1"/>
    </row>
    <row r="39" spans="1:7" x14ac:dyDescent="0.2">
      <c r="A39" s="136" t="s">
        <v>247</v>
      </c>
      <c r="B39" s="136" t="s">
        <v>71</v>
      </c>
      <c r="C39" s="138">
        <v>19.399999999999999</v>
      </c>
      <c r="D39" s="138">
        <v>28.7</v>
      </c>
      <c r="E39" s="135"/>
      <c r="F39" s="1"/>
      <c r="G39" s="1"/>
    </row>
    <row r="40" spans="1:7" x14ac:dyDescent="0.2">
      <c r="A40" s="136" t="s">
        <v>248</v>
      </c>
      <c r="B40" s="136" t="s">
        <v>72</v>
      </c>
      <c r="C40" s="138">
        <v>13.3</v>
      </c>
      <c r="D40" s="138">
        <v>24.5</v>
      </c>
      <c r="E40" s="135"/>
      <c r="F40" s="1"/>
      <c r="G40" s="1"/>
    </row>
    <row r="41" spans="1:7" x14ac:dyDescent="0.2">
      <c r="A41" s="136" t="s">
        <v>249</v>
      </c>
      <c r="B41" s="136" t="s">
        <v>73</v>
      </c>
      <c r="C41" s="138">
        <v>15</v>
      </c>
      <c r="D41" s="138">
        <v>22.7</v>
      </c>
      <c r="E41" s="135"/>
      <c r="F41" s="1"/>
      <c r="G41" s="1"/>
    </row>
    <row r="42" spans="1:7" x14ac:dyDescent="0.2">
      <c r="A42" s="136" t="s">
        <v>250</v>
      </c>
      <c r="B42" s="136" t="s">
        <v>74</v>
      </c>
      <c r="C42" s="138">
        <v>12.4</v>
      </c>
      <c r="D42" s="138">
        <v>22.1</v>
      </c>
      <c r="E42" s="135"/>
      <c r="F42" s="1"/>
      <c r="G42" s="1"/>
    </row>
    <row r="43" spans="1:7" x14ac:dyDescent="0.2">
      <c r="A43" s="136" t="s">
        <v>251</v>
      </c>
      <c r="B43" s="136" t="s">
        <v>75</v>
      </c>
      <c r="C43" s="138">
        <v>18.7</v>
      </c>
      <c r="D43" s="138">
        <v>30.8</v>
      </c>
      <c r="E43" s="135"/>
      <c r="F43" s="1"/>
      <c r="G43" s="1"/>
    </row>
    <row r="44" spans="1:7" x14ac:dyDescent="0.2">
      <c r="A44" s="136" t="s">
        <v>252</v>
      </c>
      <c r="B44" s="136" t="s">
        <v>76</v>
      </c>
      <c r="C44" s="138">
        <v>10.7</v>
      </c>
      <c r="D44" s="138">
        <v>20.6</v>
      </c>
      <c r="E44" s="135"/>
      <c r="F44" s="1"/>
      <c r="G44" s="1"/>
    </row>
    <row r="45" spans="1:7" x14ac:dyDescent="0.2">
      <c r="A45" s="136" t="s">
        <v>253</v>
      </c>
      <c r="B45" s="136" t="s">
        <v>77</v>
      </c>
      <c r="C45" s="138">
        <v>14.6</v>
      </c>
      <c r="D45" s="138">
        <v>23.9</v>
      </c>
      <c r="E45" s="135"/>
      <c r="F45" s="1"/>
      <c r="G45" s="1"/>
    </row>
    <row r="46" spans="1:7" x14ac:dyDescent="0.2">
      <c r="A46" s="136" t="s">
        <v>254</v>
      </c>
      <c r="B46" s="136" t="s">
        <v>78</v>
      </c>
      <c r="C46" s="138">
        <v>12.4</v>
      </c>
      <c r="D46" s="138">
        <v>22.8</v>
      </c>
      <c r="E46" s="135"/>
      <c r="F46" s="1"/>
      <c r="G46" s="1"/>
    </row>
    <row r="47" spans="1:7" x14ac:dyDescent="0.2">
      <c r="A47" s="136" t="s">
        <v>255</v>
      </c>
      <c r="B47" s="136" t="s">
        <v>79</v>
      </c>
      <c r="C47" s="138">
        <v>11.3</v>
      </c>
      <c r="D47" s="138">
        <v>19.8</v>
      </c>
      <c r="E47" s="135"/>
      <c r="F47" s="1"/>
      <c r="G47" s="1"/>
    </row>
    <row r="48" spans="1:7" x14ac:dyDescent="0.2">
      <c r="A48" s="136" t="s">
        <v>256</v>
      </c>
      <c r="B48" s="136" t="s">
        <v>80</v>
      </c>
      <c r="C48" s="138">
        <v>11.2</v>
      </c>
      <c r="D48" s="138">
        <v>16.600000000000001</v>
      </c>
      <c r="E48" s="135"/>
      <c r="F48" s="1"/>
      <c r="G48" s="1"/>
    </row>
    <row r="49" spans="1:7" x14ac:dyDescent="0.2">
      <c r="A49" s="136" t="s">
        <v>257</v>
      </c>
      <c r="B49" s="136" t="s">
        <v>81</v>
      </c>
      <c r="C49" s="138">
        <v>11.4</v>
      </c>
      <c r="D49" s="138">
        <v>18</v>
      </c>
      <c r="E49" s="135"/>
      <c r="F49" s="1"/>
      <c r="G49" s="1"/>
    </row>
    <row r="50" spans="1:7" x14ac:dyDescent="0.2">
      <c r="A50" s="136" t="s">
        <v>258</v>
      </c>
      <c r="B50" s="136" t="s">
        <v>82</v>
      </c>
      <c r="C50" s="138">
        <v>12.5</v>
      </c>
      <c r="D50" s="138">
        <v>19.3</v>
      </c>
      <c r="E50" s="135"/>
      <c r="F50" s="1"/>
      <c r="G50" s="1"/>
    </row>
    <row r="51" spans="1:7" x14ac:dyDescent="0.2">
      <c r="A51" s="136" t="s">
        <v>259</v>
      </c>
      <c r="B51" s="136" t="s">
        <v>83</v>
      </c>
      <c r="C51" s="138">
        <v>15</v>
      </c>
      <c r="D51" s="138">
        <v>25.2</v>
      </c>
      <c r="E51" s="135"/>
      <c r="F51" s="1"/>
      <c r="G51" s="1"/>
    </row>
    <row r="52" spans="1:7" x14ac:dyDescent="0.2">
      <c r="A52" s="136" t="s">
        <v>260</v>
      </c>
      <c r="B52" s="136" t="s">
        <v>84</v>
      </c>
      <c r="C52" s="138">
        <v>11.9</v>
      </c>
      <c r="D52" s="138">
        <v>17.5</v>
      </c>
      <c r="E52" s="135"/>
      <c r="F52" s="1"/>
      <c r="G52" s="1"/>
    </row>
    <row r="53" spans="1:7" x14ac:dyDescent="0.2">
      <c r="A53" s="136" t="s">
        <v>261</v>
      </c>
      <c r="B53" s="136" t="s">
        <v>85</v>
      </c>
      <c r="C53" s="138">
        <v>10</v>
      </c>
      <c r="D53" s="138">
        <v>16.899999999999999</v>
      </c>
      <c r="E53" s="135"/>
      <c r="F53" s="1"/>
      <c r="G53" s="1"/>
    </row>
    <row r="54" spans="1:7" x14ac:dyDescent="0.2">
      <c r="A54" s="136" t="s">
        <v>262</v>
      </c>
      <c r="B54" s="136" t="s">
        <v>86</v>
      </c>
      <c r="C54" s="138">
        <v>13.2</v>
      </c>
      <c r="D54" s="138">
        <v>21.5</v>
      </c>
      <c r="E54" s="135"/>
      <c r="F54" s="1"/>
      <c r="G54" s="1"/>
    </row>
    <row r="55" spans="1:7" x14ac:dyDescent="0.2">
      <c r="A55" s="136" t="s">
        <v>263</v>
      </c>
      <c r="B55" s="136" t="s">
        <v>87</v>
      </c>
      <c r="C55" s="138">
        <v>14.9</v>
      </c>
      <c r="D55" s="138">
        <v>23.1</v>
      </c>
      <c r="E55" s="135"/>
      <c r="F55" s="1"/>
      <c r="G55" s="1"/>
    </row>
    <row r="56" spans="1:7" x14ac:dyDescent="0.2">
      <c r="A56" s="136" t="s">
        <v>264</v>
      </c>
      <c r="B56" s="136" t="s">
        <v>88</v>
      </c>
      <c r="C56" s="138">
        <v>16.8</v>
      </c>
      <c r="D56" s="138">
        <v>23.5</v>
      </c>
      <c r="E56" s="135"/>
      <c r="F56" s="1"/>
      <c r="G56" s="1"/>
    </row>
    <row r="57" spans="1:7" x14ac:dyDescent="0.2">
      <c r="A57" s="136" t="s">
        <v>265</v>
      </c>
      <c r="B57" s="136" t="s">
        <v>89</v>
      </c>
      <c r="C57" s="138">
        <v>14.9</v>
      </c>
      <c r="D57" s="138">
        <v>21</v>
      </c>
      <c r="E57" s="135"/>
      <c r="F57" s="1"/>
      <c r="G57" s="1"/>
    </row>
    <row r="58" spans="1:7" x14ac:dyDescent="0.2">
      <c r="A58" s="136" t="s">
        <v>266</v>
      </c>
      <c r="B58" s="136" t="s">
        <v>90</v>
      </c>
      <c r="C58" s="138">
        <v>11.1</v>
      </c>
      <c r="D58" s="138">
        <v>19.2</v>
      </c>
      <c r="E58" s="135"/>
      <c r="F58" s="1"/>
      <c r="G58" s="1"/>
    </row>
    <row r="59" spans="1:7" x14ac:dyDescent="0.2">
      <c r="A59" s="136" t="s">
        <v>267</v>
      </c>
      <c r="B59" s="136" t="s">
        <v>91</v>
      </c>
      <c r="C59" s="138">
        <v>11.4</v>
      </c>
      <c r="D59" s="138">
        <v>16.3</v>
      </c>
      <c r="E59" s="135"/>
      <c r="F59" s="1"/>
      <c r="G59" s="1"/>
    </row>
    <row r="60" spans="1:7" x14ac:dyDescent="0.2">
      <c r="A60" s="136" t="s">
        <v>268</v>
      </c>
      <c r="B60" s="136" t="s">
        <v>92</v>
      </c>
      <c r="C60" s="138">
        <v>14.2</v>
      </c>
      <c r="D60" s="138">
        <v>25.3</v>
      </c>
      <c r="E60" s="135"/>
      <c r="F60" s="1"/>
      <c r="G60" s="1"/>
    </row>
    <row r="61" spans="1:7" x14ac:dyDescent="0.2">
      <c r="A61" s="136" t="s">
        <v>269</v>
      </c>
      <c r="B61" s="136" t="s">
        <v>93</v>
      </c>
      <c r="C61" s="138">
        <v>15</v>
      </c>
      <c r="D61" s="138">
        <v>22.7</v>
      </c>
      <c r="E61" s="135"/>
      <c r="F61" s="1"/>
      <c r="G61" s="1"/>
    </row>
    <row r="62" spans="1:7" x14ac:dyDescent="0.2">
      <c r="A62" s="136" t="s">
        <v>270</v>
      </c>
      <c r="B62" s="136" t="s">
        <v>94</v>
      </c>
      <c r="C62" s="138">
        <v>11</v>
      </c>
      <c r="D62" s="138">
        <v>17.100000000000001</v>
      </c>
      <c r="E62" s="135"/>
      <c r="F62" s="1"/>
      <c r="G62" s="1"/>
    </row>
    <row r="63" spans="1:7" x14ac:dyDescent="0.2">
      <c r="A63" s="136" t="s">
        <v>271</v>
      </c>
      <c r="B63" s="136" t="s">
        <v>95</v>
      </c>
      <c r="C63" s="138">
        <v>14.6</v>
      </c>
      <c r="D63" s="138">
        <v>26.6</v>
      </c>
      <c r="E63" s="135"/>
      <c r="F63" s="1"/>
      <c r="G63" s="1"/>
    </row>
    <row r="64" spans="1:7" x14ac:dyDescent="0.2">
      <c r="A64" s="136" t="s">
        <v>272</v>
      </c>
      <c r="B64" s="136" t="s">
        <v>96</v>
      </c>
      <c r="C64" s="138">
        <v>14.2</v>
      </c>
      <c r="D64" s="138">
        <v>23.1</v>
      </c>
      <c r="E64" s="135"/>
      <c r="F64" s="1"/>
      <c r="G64" s="1"/>
    </row>
    <row r="65" spans="1:7" x14ac:dyDescent="0.2">
      <c r="A65" s="136" t="s">
        <v>273</v>
      </c>
      <c r="B65" s="136" t="s">
        <v>97</v>
      </c>
      <c r="C65" s="138">
        <v>11.5</v>
      </c>
      <c r="D65" s="138">
        <v>19.8</v>
      </c>
      <c r="E65" s="135"/>
      <c r="F65" s="1"/>
      <c r="G65" s="1"/>
    </row>
    <row r="66" spans="1:7" x14ac:dyDescent="0.2">
      <c r="A66" s="136" t="s">
        <v>274</v>
      </c>
      <c r="B66" s="136" t="s">
        <v>98</v>
      </c>
      <c r="C66" s="138">
        <v>15.3</v>
      </c>
      <c r="D66" s="138">
        <v>24.6</v>
      </c>
      <c r="E66" s="135"/>
      <c r="F66" s="1"/>
      <c r="G66" s="1"/>
    </row>
    <row r="67" spans="1:7" x14ac:dyDescent="0.2">
      <c r="A67" s="136" t="s">
        <v>275</v>
      </c>
      <c r="B67" s="136" t="s">
        <v>99</v>
      </c>
      <c r="C67" s="138">
        <v>15.5</v>
      </c>
      <c r="D67" s="138">
        <v>24.1</v>
      </c>
      <c r="E67" s="135"/>
      <c r="F67" s="1"/>
      <c r="G67" s="1"/>
    </row>
    <row r="68" spans="1:7" x14ac:dyDescent="0.2">
      <c r="A68" s="136" t="s">
        <v>276</v>
      </c>
      <c r="B68" s="136" t="s">
        <v>100</v>
      </c>
      <c r="C68" s="138">
        <v>18.399999999999999</v>
      </c>
      <c r="D68" s="138">
        <v>29.7</v>
      </c>
      <c r="E68" s="135"/>
      <c r="F68" s="1"/>
      <c r="G68" s="1"/>
    </row>
    <row r="69" spans="1:7" x14ac:dyDescent="0.2">
      <c r="A69" s="136" t="s">
        <v>277</v>
      </c>
      <c r="B69" s="136" t="s">
        <v>101</v>
      </c>
      <c r="C69" s="138">
        <v>12.8</v>
      </c>
      <c r="D69" s="138">
        <v>20.3</v>
      </c>
      <c r="E69" s="135"/>
      <c r="F69" s="1"/>
      <c r="G69" s="1"/>
    </row>
    <row r="70" spans="1:7" x14ac:dyDescent="0.2">
      <c r="A70" s="136" t="s">
        <v>278</v>
      </c>
      <c r="B70" s="136" t="s">
        <v>102</v>
      </c>
      <c r="C70" s="138">
        <v>15</v>
      </c>
      <c r="D70" s="138">
        <v>23.5</v>
      </c>
      <c r="E70" s="135"/>
      <c r="F70" s="1"/>
      <c r="G70" s="1"/>
    </row>
    <row r="71" spans="1:7" x14ac:dyDescent="0.2">
      <c r="A71" s="136" t="s">
        <v>279</v>
      </c>
      <c r="B71" s="136" t="s">
        <v>103</v>
      </c>
      <c r="C71" s="138">
        <v>17.8</v>
      </c>
      <c r="D71" s="138">
        <v>29.2</v>
      </c>
      <c r="E71" s="135"/>
      <c r="F71" s="1"/>
      <c r="G71" s="1"/>
    </row>
    <row r="72" spans="1:7" x14ac:dyDescent="0.2">
      <c r="A72" s="136" t="s">
        <v>280</v>
      </c>
      <c r="B72" s="136" t="s">
        <v>104</v>
      </c>
      <c r="C72" s="138">
        <v>13.2</v>
      </c>
      <c r="D72" s="138">
        <v>24.6</v>
      </c>
      <c r="E72" s="135"/>
      <c r="F72" s="1"/>
      <c r="G72" s="1"/>
    </row>
    <row r="73" spans="1:7" x14ac:dyDescent="0.2">
      <c r="A73" s="136" t="s">
        <v>281</v>
      </c>
      <c r="B73" s="136" t="s">
        <v>105</v>
      </c>
      <c r="C73" s="138">
        <v>12.2</v>
      </c>
      <c r="D73" s="138">
        <v>21.7</v>
      </c>
      <c r="E73" s="135"/>
      <c r="F73" s="1"/>
      <c r="G73" s="1"/>
    </row>
    <row r="74" spans="1:7" x14ac:dyDescent="0.2">
      <c r="A74" s="136" t="s">
        <v>282</v>
      </c>
      <c r="B74" s="136" t="s">
        <v>106</v>
      </c>
      <c r="C74" s="138">
        <v>15.5</v>
      </c>
      <c r="D74" s="138">
        <v>27</v>
      </c>
      <c r="E74" s="135"/>
      <c r="F74" s="1"/>
      <c r="G74" s="1"/>
    </row>
    <row r="75" spans="1:7" x14ac:dyDescent="0.2">
      <c r="A75" s="136" t="s">
        <v>283</v>
      </c>
      <c r="B75" s="136" t="s">
        <v>107</v>
      </c>
      <c r="C75" s="138">
        <v>20.7</v>
      </c>
      <c r="D75" s="138">
        <v>34.200000000000003</v>
      </c>
      <c r="E75" s="135"/>
      <c r="F75" s="1"/>
      <c r="G75" s="1"/>
    </row>
    <row r="76" spans="1:7" x14ac:dyDescent="0.2">
      <c r="A76" s="136" t="s">
        <v>284</v>
      </c>
      <c r="B76" s="136" t="s">
        <v>108</v>
      </c>
      <c r="C76" s="138">
        <v>13.2</v>
      </c>
      <c r="D76" s="138">
        <v>21.9</v>
      </c>
      <c r="E76" s="135"/>
      <c r="F76" s="1"/>
      <c r="G76" s="1"/>
    </row>
    <row r="77" spans="1:7" x14ac:dyDescent="0.2">
      <c r="A77" s="136" t="s">
        <v>285</v>
      </c>
      <c r="B77" s="136" t="s">
        <v>109</v>
      </c>
      <c r="C77" s="138">
        <v>13.2</v>
      </c>
      <c r="D77" s="138">
        <v>21.2</v>
      </c>
      <c r="E77" s="135"/>
      <c r="F77" s="1"/>
      <c r="G77" s="1"/>
    </row>
    <row r="78" spans="1:7" x14ac:dyDescent="0.2">
      <c r="A78" s="136" t="s">
        <v>286</v>
      </c>
      <c r="B78" s="136" t="s">
        <v>110</v>
      </c>
      <c r="C78" s="138">
        <v>14.1</v>
      </c>
      <c r="D78" s="138">
        <v>21.5</v>
      </c>
      <c r="E78" s="135"/>
      <c r="F78" s="1"/>
      <c r="G78" s="1"/>
    </row>
    <row r="79" spans="1:7" x14ac:dyDescent="0.2">
      <c r="A79" s="136" t="s">
        <v>287</v>
      </c>
      <c r="B79" s="136" t="s">
        <v>111</v>
      </c>
      <c r="C79" s="138">
        <v>13</v>
      </c>
      <c r="D79" s="138">
        <v>19.7</v>
      </c>
      <c r="E79" s="135"/>
      <c r="F79" s="1"/>
      <c r="G79" s="1"/>
    </row>
    <row r="80" spans="1:7" x14ac:dyDescent="0.2">
      <c r="A80" s="136" t="s">
        <v>288</v>
      </c>
      <c r="B80" s="136" t="s">
        <v>112</v>
      </c>
      <c r="C80" s="138">
        <v>12.8</v>
      </c>
      <c r="D80" s="138">
        <v>19.399999999999999</v>
      </c>
      <c r="E80" s="135"/>
      <c r="F80" s="1"/>
      <c r="G80" s="1"/>
    </row>
    <row r="81" spans="1:7" x14ac:dyDescent="0.2">
      <c r="A81" s="136" t="s">
        <v>289</v>
      </c>
      <c r="B81" s="136" t="s">
        <v>113</v>
      </c>
      <c r="C81" s="138">
        <v>12.9</v>
      </c>
      <c r="D81" s="138">
        <v>21.8</v>
      </c>
      <c r="E81" s="135"/>
      <c r="F81" s="1"/>
      <c r="G81" s="1"/>
    </row>
    <row r="82" spans="1:7" x14ac:dyDescent="0.2">
      <c r="A82" s="136" t="s">
        <v>290</v>
      </c>
      <c r="B82" s="136" t="s">
        <v>114</v>
      </c>
      <c r="C82" s="138">
        <v>10.3</v>
      </c>
      <c r="D82" s="138">
        <v>17</v>
      </c>
      <c r="E82" s="135"/>
      <c r="F82" s="1"/>
      <c r="G82" s="1"/>
    </row>
    <row r="83" spans="1:7" x14ac:dyDescent="0.2">
      <c r="A83" s="136" t="s">
        <v>291</v>
      </c>
      <c r="B83" s="136" t="s">
        <v>115</v>
      </c>
      <c r="C83" s="138">
        <v>9.4</v>
      </c>
      <c r="D83" s="138">
        <v>13.3</v>
      </c>
      <c r="E83" s="135"/>
      <c r="F83" s="1"/>
      <c r="G83" s="1"/>
    </row>
    <row r="84" spans="1:7" x14ac:dyDescent="0.2">
      <c r="A84" s="136" t="s">
        <v>292</v>
      </c>
      <c r="B84" s="136" t="s">
        <v>116</v>
      </c>
      <c r="C84" s="138">
        <v>15.4</v>
      </c>
      <c r="D84" s="138">
        <v>17.5</v>
      </c>
      <c r="E84" s="135"/>
      <c r="F84" s="1"/>
      <c r="G84" s="1"/>
    </row>
    <row r="85" spans="1:7" x14ac:dyDescent="0.2">
      <c r="A85" s="136" t="s">
        <v>293</v>
      </c>
      <c r="B85" s="136" t="s">
        <v>117</v>
      </c>
      <c r="C85" s="138">
        <v>14.6</v>
      </c>
      <c r="D85" s="138">
        <v>24.9</v>
      </c>
      <c r="E85" s="135"/>
      <c r="F85" s="1"/>
      <c r="G85" s="1"/>
    </row>
    <row r="86" spans="1:7" x14ac:dyDescent="0.2">
      <c r="A86" s="136" t="s">
        <v>294</v>
      </c>
      <c r="B86" s="136" t="s">
        <v>118</v>
      </c>
      <c r="C86" s="138">
        <v>11.7</v>
      </c>
      <c r="D86" s="138">
        <v>17.399999999999999</v>
      </c>
      <c r="E86" s="135"/>
      <c r="F86" s="1"/>
      <c r="G86" s="1"/>
    </row>
    <row r="87" spans="1:7" x14ac:dyDescent="0.2">
      <c r="A87" s="136" t="s">
        <v>295</v>
      </c>
      <c r="B87" s="136" t="s">
        <v>119</v>
      </c>
      <c r="C87" s="138">
        <v>9.6999999999999993</v>
      </c>
      <c r="D87" s="138">
        <v>15.2</v>
      </c>
      <c r="E87" s="135"/>
      <c r="F87" s="1"/>
      <c r="G87" s="1"/>
    </row>
    <row r="88" spans="1:7" x14ac:dyDescent="0.2">
      <c r="A88" s="136" t="s">
        <v>296</v>
      </c>
      <c r="B88" s="136" t="s">
        <v>120</v>
      </c>
      <c r="C88" s="138">
        <v>11.9</v>
      </c>
      <c r="D88" s="138">
        <v>19.100000000000001</v>
      </c>
      <c r="E88" s="135"/>
      <c r="F88" s="1"/>
      <c r="G88" s="1"/>
    </row>
    <row r="89" spans="1:7" x14ac:dyDescent="0.2">
      <c r="A89" s="136" t="s">
        <v>297</v>
      </c>
      <c r="B89" s="136" t="s">
        <v>121</v>
      </c>
      <c r="C89" s="138">
        <v>15.7</v>
      </c>
      <c r="D89" s="138">
        <v>28.2</v>
      </c>
      <c r="E89" s="135"/>
      <c r="F89" s="1"/>
      <c r="G89" s="1"/>
    </row>
    <row r="90" spans="1:7" x14ac:dyDescent="0.2">
      <c r="A90" s="136" t="s">
        <v>298</v>
      </c>
      <c r="B90" s="136" t="s">
        <v>122</v>
      </c>
      <c r="C90" s="138">
        <v>15.3</v>
      </c>
      <c r="D90" s="138">
        <v>25.5</v>
      </c>
      <c r="E90" s="135"/>
      <c r="F90" s="1"/>
      <c r="G90" s="1"/>
    </row>
    <row r="91" spans="1:7" x14ac:dyDescent="0.2">
      <c r="A91" s="136" t="s">
        <v>299</v>
      </c>
      <c r="B91" s="136" t="s">
        <v>123</v>
      </c>
      <c r="C91" s="138">
        <v>16.3</v>
      </c>
      <c r="D91" s="138">
        <v>24</v>
      </c>
      <c r="E91" s="135"/>
      <c r="F91" s="1"/>
      <c r="G91" s="1"/>
    </row>
    <row r="92" spans="1:7" x14ac:dyDescent="0.2">
      <c r="A92" s="136" t="s">
        <v>300</v>
      </c>
      <c r="B92" s="136" t="s">
        <v>124</v>
      </c>
      <c r="C92" s="138">
        <v>15.3</v>
      </c>
      <c r="D92" s="138">
        <v>22.7</v>
      </c>
      <c r="E92" s="135"/>
      <c r="F92" s="1"/>
      <c r="G92" s="1"/>
    </row>
    <row r="93" spans="1:7" x14ac:dyDescent="0.2">
      <c r="A93" s="136" t="s">
        <v>301</v>
      </c>
      <c r="B93" s="136" t="s">
        <v>125</v>
      </c>
      <c r="C93" s="138">
        <v>19.5</v>
      </c>
      <c r="D93" s="138">
        <v>26.2</v>
      </c>
      <c r="E93" s="135"/>
      <c r="F93" s="1"/>
      <c r="G93" s="1"/>
    </row>
    <row r="94" spans="1:7" x14ac:dyDescent="0.2">
      <c r="A94" s="136" t="s">
        <v>302</v>
      </c>
      <c r="B94" s="136" t="s">
        <v>126</v>
      </c>
      <c r="C94" s="138">
        <v>8.9</v>
      </c>
      <c r="D94" s="138">
        <v>12.5</v>
      </c>
      <c r="E94" s="135"/>
      <c r="F94" s="1"/>
      <c r="G94" s="1"/>
    </row>
    <row r="95" spans="1:7" x14ac:dyDescent="0.2">
      <c r="A95" s="136" t="s">
        <v>303</v>
      </c>
      <c r="B95" s="136" t="s">
        <v>127</v>
      </c>
      <c r="C95" s="138">
        <v>14</v>
      </c>
      <c r="D95" s="138">
        <v>27</v>
      </c>
      <c r="E95" s="135"/>
      <c r="F95" s="1"/>
      <c r="G95" s="1"/>
    </row>
    <row r="96" spans="1:7" x14ac:dyDescent="0.2">
      <c r="A96" s="136" t="s">
        <v>304</v>
      </c>
      <c r="B96" s="136" t="s">
        <v>128</v>
      </c>
      <c r="C96" s="138">
        <v>15.3</v>
      </c>
      <c r="D96" s="138">
        <v>28.4</v>
      </c>
      <c r="E96" s="135"/>
      <c r="F96" s="1"/>
      <c r="G96" s="1"/>
    </row>
    <row r="97" spans="1:7" x14ac:dyDescent="0.2">
      <c r="A97" s="136" t="s">
        <v>305</v>
      </c>
      <c r="B97" s="136" t="s">
        <v>129</v>
      </c>
      <c r="C97" s="138">
        <v>14.9</v>
      </c>
      <c r="D97" s="138">
        <v>24</v>
      </c>
      <c r="E97" s="135"/>
      <c r="F97" s="1"/>
      <c r="G97" s="1"/>
    </row>
    <row r="98" spans="1:7" x14ac:dyDescent="0.2">
      <c r="A98" s="136" t="s">
        <v>306</v>
      </c>
      <c r="B98" s="136" t="s">
        <v>130</v>
      </c>
      <c r="C98" s="138">
        <v>14.3</v>
      </c>
      <c r="D98" s="138">
        <v>20.6</v>
      </c>
      <c r="E98" s="135"/>
      <c r="F98" s="1"/>
      <c r="G98" s="1"/>
    </row>
    <row r="99" spans="1:7" x14ac:dyDescent="0.2">
      <c r="A99" s="136" t="s">
        <v>307</v>
      </c>
      <c r="B99" s="136" t="s">
        <v>131</v>
      </c>
      <c r="C99" s="138">
        <v>14.8</v>
      </c>
      <c r="D99" s="138">
        <v>24</v>
      </c>
      <c r="E99" s="135"/>
      <c r="F99" s="1"/>
      <c r="G99" s="1"/>
    </row>
    <row r="100" spans="1:7" x14ac:dyDescent="0.2">
      <c r="A100" s="136" t="s">
        <v>308</v>
      </c>
      <c r="B100" s="136" t="s">
        <v>132</v>
      </c>
      <c r="C100" s="138">
        <v>13.2</v>
      </c>
      <c r="D100" s="138">
        <v>18.600000000000001</v>
      </c>
      <c r="E100" s="135"/>
      <c r="F100" s="1"/>
      <c r="G100" s="1"/>
    </row>
    <row r="101" spans="1:7" x14ac:dyDescent="0.2">
      <c r="A101" s="136" t="s">
        <v>309</v>
      </c>
      <c r="B101" s="136" t="s">
        <v>133</v>
      </c>
      <c r="C101" s="138">
        <v>11.9</v>
      </c>
      <c r="D101" s="138">
        <v>15.3</v>
      </c>
      <c r="E101" s="135"/>
      <c r="F101" s="1"/>
      <c r="G101" s="1"/>
    </row>
    <row r="102" spans="1:7" x14ac:dyDescent="0.2">
      <c r="A102" s="136" t="s">
        <v>310</v>
      </c>
      <c r="B102" s="136" t="s">
        <v>134</v>
      </c>
      <c r="C102" s="138">
        <v>27.6</v>
      </c>
      <c r="D102" s="138">
        <v>29.6</v>
      </c>
      <c r="E102" s="135"/>
      <c r="F102" s="1"/>
      <c r="G102" s="1"/>
    </row>
    <row r="103" spans="1:7" x14ac:dyDescent="0.2">
      <c r="A103" s="136" t="s">
        <v>311</v>
      </c>
      <c r="B103" s="136" t="s">
        <v>135</v>
      </c>
      <c r="C103" s="138">
        <v>16.600000000000001</v>
      </c>
      <c r="D103" s="138">
        <v>21.9</v>
      </c>
      <c r="E103" s="135"/>
      <c r="F103" s="31"/>
      <c r="G103" s="1"/>
    </row>
    <row r="104" spans="1:7" x14ac:dyDescent="0.2">
      <c r="A104" s="136" t="s">
        <v>312</v>
      </c>
      <c r="B104" s="136" t="s">
        <v>136</v>
      </c>
      <c r="C104" s="138">
        <v>17</v>
      </c>
      <c r="D104" s="138">
        <v>21.7</v>
      </c>
      <c r="E104" s="135"/>
      <c r="F104" s="44"/>
      <c r="G104" s="1"/>
    </row>
    <row r="105" spans="1:7" x14ac:dyDescent="0.2">
      <c r="A105" s="139" t="s">
        <v>313</v>
      </c>
      <c r="B105" s="139" t="s">
        <v>314</v>
      </c>
      <c r="C105" s="140">
        <v>14.4</v>
      </c>
      <c r="D105" s="140">
        <v>22.4</v>
      </c>
      <c r="E105" s="75"/>
      <c r="F105" s="31"/>
      <c r="G105" s="1"/>
    </row>
    <row r="106" spans="1:7" x14ac:dyDescent="0.2">
      <c r="A106" s="136" t="s">
        <v>315</v>
      </c>
      <c r="B106" s="136" t="s">
        <v>137</v>
      </c>
      <c r="C106" s="138">
        <v>26.7</v>
      </c>
      <c r="D106" s="138">
        <v>45.2</v>
      </c>
      <c r="E106" s="135"/>
      <c r="F106" s="44"/>
      <c r="G106" s="1"/>
    </row>
    <row r="107" spans="1:7" x14ac:dyDescent="0.2">
      <c r="A107" s="136" t="s">
        <v>316</v>
      </c>
      <c r="B107" s="136" t="s">
        <v>138</v>
      </c>
      <c r="C107" s="138">
        <v>35.6</v>
      </c>
      <c r="D107" s="138">
        <v>50.6</v>
      </c>
      <c r="E107" s="135"/>
      <c r="F107" s="45"/>
      <c r="G107" s="1"/>
    </row>
    <row r="108" spans="1:7" x14ac:dyDescent="0.2">
      <c r="A108" s="189"/>
      <c r="B108" s="189"/>
      <c r="C108" s="195"/>
      <c r="D108" s="195"/>
      <c r="E108" s="135"/>
      <c r="F108" s="45"/>
      <c r="G108" s="1"/>
    </row>
    <row r="109" spans="1:7" x14ac:dyDescent="0.2">
      <c r="A109" s="76" t="s">
        <v>317</v>
      </c>
      <c r="B109" s="12"/>
      <c r="C109" s="12"/>
      <c r="D109" s="12"/>
      <c r="E109" s="12"/>
      <c r="F109" s="1"/>
      <c r="G109" s="1"/>
    </row>
    <row r="110" spans="1:7" x14ac:dyDescent="0.2">
      <c r="A110" s="76" t="s">
        <v>318</v>
      </c>
      <c r="B110" s="12"/>
      <c r="C110" s="12"/>
      <c r="D110" s="12"/>
      <c r="E110" s="12"/>
      <c r="F110" s="1"/>
      <c r="G110" s="1"/>
    </row>
    <row r="111" spans="1:7" x14ac:dyDescent="0.2">
      <c r="A111" s="27" t="s">
        <v>319</v>
      </c>
      <c r="D111" s="1"/>
      <c r="E111" s="1"/>
      <c r="F111" s="1"/>
      <c r="G111" s="1"/>
    </row>
    <row r="112" spans="1:7" x14ac:dyDescent="0.2">
      <c r="A112" s="208" t="s">
        <v>139</v>
      </c>
      <c r="B112" s="207"/>
      <c r="C112" s="207"/>
      <c r="D112" s="207"/>
      <c r="E112" s="207"/>
      <c r="F112" s="207"/>
      <c r="G112" s="207"/>
    </row>
    <row r="113" spans="1:7" x14ac:dyDescent="0.2">
      <c r="A113" s="209" t="s">
        <v>140</v>
      </c>
      <c r="B113" s="209"/>
      <c r="C113" s="209"/>
      <c r="D113" s="209"/>
      <c r="E113" s="209"/>
      <c r="F113" s="209"/>
      <c r="G113" s="209"/>
    </row>
    <row r="114" spans="1:7" x14ac:dyDescent="0.2">
      <c r="A114" s="210" t="s">
        <v>141</v>
      </c>
      <c r="B114" s="210"/>
      <c r="C114" s="210"/>
      <c r="D114" s="210"/>
      <c r="E114" s="210"/>
      <c r="F114" s="210"/>
      <c r="G114" s="210"/>
    </row>
    <row r="115" spans="1:7" x14ac:dyDescent="0.2">
      <c r="A115" s="1" t="s">
        <v>142</v>
      </c>
      <c r="D115" s="1"/>
      <c r="E115" s="1"/>
      <c r="F115" s="1"/>
      <c r="G115" s="1"/>
    </row>
    <row r="116" spans="1:7" x14ac:dyDescent="0.2">
      <c r="D116" s="1"/>
      <c r="E116" s="1"/>
      <c r="F116" s="1"/>
      <c r="G116" s="1"/>
    </row>
    <row r="117" spans="1:7" x14ac:dyDescent="0.2">
      <c r="D117" s="1"/>
      <c r="E117" s="1"/>
      <c r="F117" s="1"/>
      <c r="G117" s="1"/>
    </row>
  </sheetData>
  <mergeCells count="3">
    <mergeCell ref="A112:G112"/>
    <mergeCell ref="A113:G113"/>
    <mergeCell ref="A114:G114"/>
  </mergeCells>
  <hyperlinks>
    <hyperlink ref="A1" location="Sommaire!A1" display="Retour au sommaire"/>
  </hyperlinks>
  <printOptions gridLines="1"/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&amp;L&amp;"-,Gras"&amp;14&amp;K03+000INJEP&amp;C&amp;"-,Gras"&amp;14&amp;K03+000CHIFFRES CLÉS JEUNESSE 2020&amp;R&amp;"-,Gras"&amp;14&amp;K03+000xxx 2020</oddHeader>
    <oddFooter>Page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9"/>
  <sheetViews>
    <sheetView zoomScaleNormal="100" zoomScaleSheetLayoutView="100" workbookViewId="0"/>
  </sheetViews>
  <sheetFormatPr baseColWidth="10" defaultColWidth="11.42578125" defaultRowHeight="14.25" x14ac:dyDescent="0.2"/>
  <cols>
    <col min="1" max="1" width="13.28515625" style="1" customWidth="1"/>
    <col min="2" max="2" width="29.42578125" style="1" bestFit="1" customWidth="1"/>
    <col min="3" max="5" width="24" style="15" customWidth="1"/>
    <col min="6" max="16" width="20.5703125" style="79" customWidth="1"/>
    <col min="17" max="16384" width="11.42578125" style="15"/>
  </cols>
  <sheetData>
    <row r="1" spans="1:17" ht="15" x14ac:dyDescent="0.25">
      <c r="A1" s="14" t="s">
        <v>24</v>
      </c>
      <c r="B1" s="14"/>
    </row>
    <row r="2" spans="1:17" ht="15" x14ac:dyDescent="0.25">
      <c r="A2" s="16"/>
      <c r="B2" s="16"/>
    </row>
    <row r="3" spans="1:17" ht="15.75" x14ac:dyDescent="0.2">
      <c r="A3" s="17" t="s">
        <v>410</v>
      </c>
      <c r="B3" s="17"/>
    </row>
    <row r="4" spans="1:17" ht="15.75" x14ac:dyDescent="0.2">
      <c r="A4" s="17"/>
      <c r="B4" s="17"/>
    </row>
    <row r="5" spans="1:17" ht="15.75" x14ac:dyDescent="0.25">
      <c r="A5" s="77" t="s">
        <v>424</v>
      </c>
      <c r="B5"/>
      <c r="C5"/>
      <c r="D5"/>
      <c r="E5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pans="1:17" ht="15" x14ac:dyDescent="0.25">
      <c r="A6" t="s">
        <v>190</v>
      </c>
      <c r="B6"/>
      <c r="C6"/>
      <c r="D6"/>
      <c r="E6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1:17" ht="15" x14ac:dyDescent="0.25">
      <c r="A7"/>
      <c r="B7"/>
      <c r="C7"/>
      <c r="D7"/>
      <c r="E7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1:17" s="1" customFormat="1" ht="89.25" x14ac:dyDescent="0.2">
      <c r="A8" s="136"/>
      <c r="B8" s="144" t="s">
        <v>320</v>
      </c>
      <c r="C8" s="145" t="s">
        <v>321</v>
      </c>
      <c r="D8" s="145" t="s">
        <v>322</v>
      </c>
      <c r="E8" s="145" t="s">
        <v>323</v>
      </c>
      <c r="F8" s="145" t="s">
        <v>324</v>
      </c>
      <c r="G8" s="145" t="s">
        <v>325</v>
      </c>
      <c r="H8" s="145" t="s">
        <v>326</v>
      </c>
      <c r="I8" s="145" t="s">
        <v>327</v>
      </c>
      <c r="J8" s="145" t="s">
        <v>328</v>
      </c>
      <c r="K8" s="145" t="s">
        <v>329</v>
      </c>
      <c r="L8" s="145" t="s">
        <v>330</v>
      </c>
      <c r="M8" s="145" t="s">
        <v>331</v>
      </c>
      <c r="N8" s="145" t="s">
        <v>332</v>
      </c>
      <c r="O8" s="145" t="s">
        <v>333</v>
      </c>
      <c r="P8" s="145" t="s">
        <v>334</v>
      </c>
    </row>
    <row r="9" spans="1:17" s="1" customFormat="1" ht="15" customHeight="1" x14ac:dyDescent="0.2">
      <c r="A9" s="146"/>
      <c r="B9" s="147" t="s">
        <v>336</v>
      </c>
      <c r="C9" s="148">
        <v>12.2</v>
      </c>
      <c r="D9" s="148">
        <v>13.2</v>
      </c>
      <c r="E9" s="148">
        <v>24.1</v>
      </c>
      <c r="F9" s="148">
        <v>8.1</v>
      </c>
      <c r="G9" s="148">
        <v>33.799999999999997</v>
      </c>
      <c r="H9" s="148">
        <v>5</v>
      </c>
      <c r="I9" s="148">
        <v>6.6</v>
      </c>
      <c r="J9" s="148">
        <v>25.8</v>
      </c>
      <c r="K9" s="148">
        <v>3.6</v>
      </c>
      <c r="L9" s="148">
        <v>8.9</v>
      </c>
      <c r="M9" s="148">
        <v>13</v>
      </c>
      <c r="N9" s="148">
        <v>5.6</v>
      </c>
      <c r="O9" s="148">
        <v>11.7</v>
      </c>
      <c r="P9" s="148">
        <v>0.7</v>
      </c>
      <c r="Q9" s="142"/>
    </row>
    <row r="10" spans="1:17" s="1" customFormat="1" ht="25.5" x14ac:dyDescent="0.2">
      <c r="A10" s="146" t="s">
        <v>407</v>
      </c>
      <c r="B10" s="149" t="s">
        <v>335</v>
      </c>
      <c r="C10" s="148">
        <v>11</v>
      </c>
      <c r="D10" s="148">
        <v>8.6</v>
      </c>
      <c r="E10" s="148">
        <v>21.6</v>
      </c>
      <c r="F10" s="148">
        <v>6.8</v>
      </c>
      <c r="G10" s="148">
        <v>26.4</v>
      </c>
      <c r="H10" s="148">
        <v>3.4</v>
      </c>
      <c r="I10" s="148">
        <v>6.1</v>
      </c>
      <c r="J10" s="148">
        <v>21.8</v>
      </c>
      <c r="K10" s="148">
        <v>3.6</v>
      </c>
      <c r="L10" s="148">
        <v>8.8000000000000007</v>
      </c>
      <c r="M10" s="148">
        <v>11</v>
      </c>
      <c r="N10" s="148">
        <v>4.9000000000000004</v>
      </c>
      <c r="O10" s="148">
        <v>11.6</v>
      </c>
      <c r="P10" s="148">
        <v>1.5</v>
      </c>
      <c r="Q10" s="142"/>
    </row>
    <row r="11" spans="1:17" x14ac:dyDescent="0.2">
      <c r="A11" s="143" t="s">
        <v>190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</row>
    <row r="12" spans="1:17" ht="15" x14ac:dyDescent="0.25">
      <c r="A12" s="78" t="s">
        <v>337</v>
      </c>
      <c r="B12"/>
      <c r="C12"/>
      <c r="D12"/>
      <c r="E12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</row>
    <row r="13" spans="1:17" ht="15" x14ac:dyDescent="0.25">
      <c r="A13" s="78" t="s">
        <v>338</v>
      </c>
      <c r="B13"/>
      <c r="C13"/>
      <c r="D13"/>
      <c r="E13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</row>
    <row r="14" spans="1:17" ht="15" x14ac:dyDescent="0.25">
      <c r="A14" s="78" t="s">
        <v>339</v>
      </c>
      <c r="B14"/>
      <c r="C14"/>
      <c r="D14"/>
      <c r="E14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</row>
    <row r="15" spans="1:17" ht="15" x14ac:dyDescent="0.25">
      <c r="A15" s="78" t="s">
        <v>340</v>
      </c>
      <c r="B15"/>
      <c r="C15"/>
      <c r="D15"/>
      <c r="E15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</row>
    <row r="19" spans="1:1" x14ac:dyDescent="0.2">
      <c r="A19" s="1" t="s">
        <v>341</v>
      </c>
    </row>
  </sheetData>
  <sortState ref="A23:C35">
    <sortCondition ref="C23:C35"/>
  </sortState>
  <hyperlinks>
    <hyperlink ref="A1" location="Sommaire!A1" display="Retour au sommaire"/>
  </hyperlinks>
  <printOptions gridLines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&amp;L&amp;"-,Gras"&amp;14&amp;K03+000INJEP&amp;C&amp;"-,Gras"&amp;14&amp;K03+000CHIFFRES CLÉS JEUNESSE 2020&amp;R&amp;"-,Gras"&amp;14&amp;K03+000xxx 2020</oddHeader>
    <oddFooter>Page &amp;P de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/>
  </sheetViews>
  <sheetFormatPr baseColWidth="10" defaultRowHeight="15" x14ac:dyDescent="0.25"/>
  <sheetData>
    <row r="1" spans="1:6" x14ac:dyDescent="0.25">
      <c r="A1" s="14" t="s">
        <v>24</v>
      </c>
    </row>
    <row r="2" spans="1:6" x14ac:dyDescent="0.25">
      <c r="A2" s="16"/>
    </row>
    <row r="3" spans="1:6" x14ac:dyDescent="0.25">
      <c r="A3" s="114" t="s">
        <v>430</v>
      </c>
      <c r="B3" s="113"/>
      <c r="C3" s="113"/>
      <c r="D3" s="115"/>
      <c r="E3" s="110"/>
      <c r="F3" s="109"/>
    </row>
    <row r="4" spans="1:6" x14ac:dyDescent="0.25">
      <c r="A4" s="114"/>
      <c r="B4" s="113"/>
      <c r="C4" s="113"/>
      <c r="D4" s="116"/>
      <c r="E4" s="110"/>
      <c r="F4" s="109"/>
    </row>
    <row r="5" spans="1:6" x14ac:dyDescent="0.25">
      <c r="A5" s="117"/>
      <c r="B5" s="123">
        <v>2019</v>
      </c>
      <c r="C5" s="118" t="s">
        <v>395</v>
      </c>
      <c r="D5" s="127" t="s">
        <v>396</v>
      </c>
      <c r="E5" s="110"/>
      <c r="F5" s="109"/>
    </row>
    <row r="6" spans="1:6" x14ac:dyDescent="0.25">
      <c r="A6" s="119" t="s">
        <v>397</v>
      </c>
      <c r="B6" s="124">
        <v>7.7</v>
      </c>
      <c r="C6" s="131">
        <v>7.6</v>
      </c>
      <c r="D6" s="128">
        <v>7.2</v>
      </c>
      <c r="E6" s="110"/>
      <c r="F6" s="109"/>
    </row>
    <row r="7" spans="1:6" x14ac:dyDescent="0.25">
      <c r="A7" s="120" t="s">
        <v>398</v>
      </c>
      <c r="B7" s="125">
        <v>7.5</v>
      </c>
      <c r="C7" s="132">
        <v>7.4</v>
      </c>
      <c r="D7" s="129">
        <v>7</v>
      </c>
      <c r="E7" s="110"/>
      <c r="F7" s="109"/>
    </row>
    <row r="8" spans="1:6" x14ac:dyDescent="0.25">
      <c r="A8" s="120" t="s">
        <v>399</v>
      </c>
      <c r="B8" s="125">
        <v>7.2</v>
      </c>
      <c r="C8" s="132">
        <v>7</v>
      </c>
      <c r="D8" s="129">
        <v>6.7</v>
      </c>
      <c r="E8" s="110"/>
      <c r="F8" s="109"/>
    </row>
    <row r="9" spans="1:6" x14ac:dyDescent="0.25">
      <c r="A9" s="120" t="s">
        <v>400</v>
      </c>
      <c r="B9" s="125">
        <v>7.26</v>
      </c>
      <c r="C9" s="132">
        <v>7.2</v>
      </c>
      <c r="D9" s="129">
        <v>6.73</v>
      </c>
      <c r="E9" s="110"/>
      <c r="F9" s="109"/>
    </row>
    <row r="10" spans="1:6" x14ac:dyDescent="0.25">
      <c r="A10" s="121" t="s">
        <v>401</v>
      </c>
      <c r="B10" s="126">
        <v>6.85</v>
      </c>
      <c r="C10" s="133">
        <v>6.98</v>
      </c>
      <c r="D10" s="130">
        <v>6.61</v>
      </c>
      <c r="E10" s="110"/>
      <c r="F10" s="109"/>
    </row>
    <row r="11" spans="1:6" x14ac:dyDescent="0.25">
      <c r="A11" s="193"/>
      <c r="B11" s="194"/>
      <c r="C11" s="194"/>
      <c r="D11" s="194"/>
      <c r="E11" s="110"/>
      <c r="F11" s="109"/>
    </row>
    <row r="12" spans="1:6" x14ac:dyDescent="0.25">
      <c r="A12" s="111" t="s">
        <v>402</v>
      </c>
      <c r="B12" s="109"/>
      <c r="C12" s="109"/>
      <c r="D12" s="109"/>
      <c r="E12" s="109"/>
      <c r="F12" s="109"/>
    </row>
    <row r="13" spans="1:6" x14ac:dyDescent="0.25">
      <c r="A13" s="112" t="s">
        <v>403</v>
      </c>
      <c r="B13" s="109"/>
      <c r="C13" s="109"/>
      <c r="D13" s="109"/>
      <c r="E13" s="109"/>
      <c r="F13" s="109"/>
    </row>
    <row r="14" spans="1:6" x14ac:dyDescent="0.25">
      <c r="A14" s="110" t="s">
        <v>404</v>
      </c>
      <c r="B14" s="109"/>
      <c r="C14" s="109"/>
      <c r="D14" s="109"/>
      <c r="E14" s="109"/>
      <c r="F14" s="109"/>
    </row>
    <row r="15" spans="1:6" x14ac:dyDescent="0.25">
      <c r="A15" s="110" t="s">
        <v>405</v>
      </c>
      <c r="B15" s="109"/>
      <c r="C15" s="109"/>
      <c r="D15" s="109"/>
      <c r="E15" s="109"/>
      <c r="F15" s="109"/>
    </row>
    <row r="17" spans="1:6" x14ac:dyDescent="0.25">
      <c r="A17" s="122"/>
      <c r="B17" s="122"/>
      <c r="C17" s="122"/>
      <c r="D17" s="122"/>
      <c r="E17" s="122"/>
      <c r="F17" s="122"/>
    </row>
    <row r="19" spans="1:6" x14ac:dyDescent="0.25">
      <c r="A19" t="s">
        <v>406</v>
      </c>
    </row>
  </sheetData>
  <hyperlinks>
    <hyperlink ref="A1" location="Sommaire!A1" display="Retour au sommair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/>
  </sheetViews>
  <sheetFormatPr baseColWidth="10" defaultRowHeight="15" x14ac:dyDescent="0.25"/>
  <cols>
    <col min="1" max="1" width="27.5703125" customWidth="1"/>
  </cols>
  <sheetData>
    <row r="1" spans="1:4" x14ac:dyDescent="0.25">
      <c r="A1" s="14" t="s">
        <v>24</v>
      </c>
    </row>
    <row r="3" spans="1:4" x14ac:dyDescent="0.25">
      <c r="A3" s="68" t="s">
        <v>431</v>
      </c>
    </row>
    <row r="6" spans="1:4" x14ac:dyDescent="0.25">
      <c r="A6" s="172" t="s">
        <v>189</v>
      </c>
      <c r="B6" s="173" t="s">
        <v>191</v>
      </c>
      <c r="C6" s="174"/>
      <c r="D6" s="174"/>
    </row>
    <row r="7" spans="1:4" x14ac:dyDescent="0.25">
      <c r="A7" s="173" t="s">
        <v>356</v>
      </c>
      <c r="B7" s="202" t="s">
        <v>386</v>
      </c>
      <c r="C7" s="202" t="s">
        <v>387</v>
      </c>
      <c r="D7" s="202" t="s">
        <v>388</v>
      </c>
    </row>
    <row r="8" spans="1:4" ht="24" x14ac:dyDescent="0.25">
      <c r="A8" s="173" t="s">
        <v>357</v>
      </c>
      <c r="B8" s="201">
        <v>26.5</v>
      </c>
      <c r="C8" s="201">
        <v>27.4</v>
      </c>
      <c r="D8" s="201">
        <v>25.5</v>
      </c>
    </row>
    <row r="9" spans="1:4" x14ac:dyDescent="0.25">
      <c r="A9" s="173" t="s">
        <v>358</v>
      </c>
      <c r="B9" s="175">
        <v>26.2</v>
      </c>
      <c r="C9" s="176">
        <v>27</v>
      </c>
      <c r="D9" s="175">
        <v>25.4</v>
      </c>
    </row>
    <row r="10" spans="1:4" x14ac:dyDescent="0.25">
      <c r="A10" s="173" t="s">
        <v>359</v>
      </c>
      <c r="B10" s="175">
        <v>30.3</v>
      </c>
      <c r="C10" s="176">
        <v>32</v>
      </c>
      <c r="D10" s="175">
        <v>28.5</v>
      </c>
    </row>
    <row r="11" spans="1:4" x14ac:dyDescent="0.25">
      <c r="A11" s="173" t="s">
        <v>360</v>
      </c>
      <c r="B11" s="175">
        <v>25.9</v>
      </c>
      <c r="C11" s="175">
        <v>27.1</v>
      </c>
      <c r="D11" s="175">
        <v>24.7</v>
      </c>
    </row>
    <row r="12" spans="1:4" x14ac:dyDescent="0.25">
      <c r="A12" s="173" t="s">
        <v>361</v>
      </c>
      <c r="B12" s="175">
        <v>21.3</v>
      </c>
      <c r="C12" s="175">
        <v>21.5</v>
      </c>
      <c r="D12" s="176">
        <v>21</v>
      </c>
    </row>
    <row r="13" spans="1:4" ht="24" x14ac:dyDescent="0.25">
      <c r="A13" s="173" t="s">
        <v>362</v>
      </c>
      <c r="B13" s="175">
        <v>23.6</v>
      </c>
      <c r="C13" s="175">
        <v>24.4</v>
      </c>
      <c r="D13" s="175">
        <v>22.7</v>
      </c>
    </row>
    <row r="14" spans="1:4" x14ac:dyDescent="0.25">
      <c r="A14" s="173" t="s">
        <v>363</v>
      </c>
      <c r="B14" s="175">
        <v>22.7</v>
      </c>
      <c r="C14" s="175">
        <v>23.2</v>
      </c>
      <c r="D14" s="175">
        <v>22.1</v>
      </c>
    </row>
    <row r="15" spans="1:4" x14ac:dyDescent="0.25">
      <c r="A15" s="173" t="s">
        <v>364</v>
      </c>
      <c r="B15" s="175">
        <v>28.4</v>
      </c>
      <c r="C15" s="175">
        <v>28.8</v>
      </c>
      <c r="D15" s="175">
        <v>27.9</v>
      </c>
    </row>
    <row r="16" spans="1:4" x14ac:dyDescent="0.25">
      <c r="A16" s="173" t="s">
        <v>365</v>
      </c>
      <c r="B16" s="175">
        <v>30.7</v>
      </c>
      <c r="C16" s="175">
        <v>31.8</v>
      </c>
      <c r="D16" s="175">
        <v>29.6</v>
      </c>
    </row>
    <row r="17" spans="1:4" x14ac:dyDescent="0.25">
      <c r="A17" s="173" t="s">
        <v>366</v>
      </c>
      <c r="B17" s="175">
        <v>29.8</v>
      </c>
      <c r="C17" s="175">
        <v>30.8</v>
      </c>
      <c r="D17" s="175">
        <v>28.9</v>
      </c>
    </row>
    <row r="18" spans="1:4" s="84" customFormat="1" ht="12.75" x14ac:dyDescent="0.2">
      <c r="A18" s="177" t="s">
        <v>193</v>
      </c>
      <c r="B18" s="199">
        <v>23.6</v>
      </c>
      <c r="C18" s="199">
        <v>24.4</v>
      </c>
      <c r="D18" s="200">
        <v>23</v>
      </c>
    </row>
    <row r="19" spans="1:4" x14ac:dyDescent="0.25">
      <c r="A19" s="173" t="s">
        <v>367</v>
      </c>
      <c r="B19" s="175">
        <v>33.299999999999997</v>
      </c>
      <c r="C19" s="175">
        <v>34.9</v>
      </c>
      <c r="D19" s="175">
        <v>31.8</v>
      </c>
    </row>
    <row r="20" spans="1:4" x14ac:dyDescent="0.25">
      <c r="A20" s="173" t="s">
        <v>368</v>
      </c>
      <c r="B20" s="175">
        <v>29.9</v>
      </c>
      <c r="C20" s="175">
        <v>30.9</v>
      </c>
      <c r="D20" s="176">
        <v>29</v>
      </c>
    </row>
    <row r="21" spans="1:4" x14ac:dyDescent="0.25">
      <c r="A21" s="173" t="s">
        <v>369</v>
      </c>
      <c r="B21" s="175">
        <v>27.2</v>
      </c>
      <c r="C21" s="176">
        <v>28</v>
      </c>
      <c r="D21" s="175">
        <v>26.5</v>
      </c>
    </row>
    <row r="22" spans="1:4" x14ac:dyDescent="0.25">
      <c r="A22" s="173" t="s">
        <v>370</v>
      </c>
      <c r="B22" s="175">
        <v>26.6</v>
      </c>
      <c r="C22" s="175">
        <v>27.2</v>
      </c>
      <c r="D22" s="175">
        <v>25.8</v>
      </c>
    </row>
    <row r="23" spans="1:4" x14ac:dyDescent="0.25">
      <c r="A23" s="173" t="s">
        <v>371</v>
      </c>
      <c r="B23" s="175">
        <v>25.2</v>
      </c>
      <c r="C23" s="175">
        <v>26.2</v>
      </c>
      <c r="D23" s="175">
        <v>24.2</v>
      </c>
    </row>
    <row r="24" spans="1:4" x14ac:dyDescent="0.25">
      <c r="A24" s="173" t="s">
        <v>194</v>
      </c>
      <c r="B24" s="175">
        <v>26.8</v>
      </c>
      <c r="C24" s="175">
        <v>27.4</v>
      </c>
      <c r="D24" s="175">
        <v>26.3</v>
      </c>
    </row>
    <row r="25" spans="1:4" x14ac:dyDescent="0.25">
      <c r="A25" s="173" t="s">
        <v>372</v>
      </c>
      <c r="B25" s="175">
        <v>27.3</v>
      </c>
      <c r="C25" s="175">
        <v>28.6</v>
      </c>
      <c r="D25" s="176">
        <v>26</v>
      </c>
    </row>
    <row r="26" spans="1:4" x14ac:dyDescent="0.25">
      <c r="A26" s="173" t="s">
        <v>373</v>
      </c>
      <c r="B26" s="175">
        <v>29.9</v>
      </c>
      <c r="C26" s="175">
        <v>30.8</v>
      </c>
      <c r="D26" s="175">
        <v>28.7</v>
      </c>
    </row>
    <row r="27" spans="1:4" x14ac:dyDescent="0.25">
      <c r="A27" s="173" t="s">
        <v>374</v>
      </c>
      <c r="B27" s="175">
        <v>23.3</v>
      </c>
      <c r="C27" s="175">
        <v>23.9</v>
      </c>
      <c r="D27" s="175">
        <v>22.7</v>
      </c>
    </row>
    <row r="28" spans="1:4" x14ac:dyDescent="0.25">
      <c r="A28" s="173" t="s">
        <v>375</v>
      </c>
      <c r="B28" s="175">
        <v>25.3</v>
      </c>
      <c r="C28" s="175">
        <v>26.3</v>
      </c>
      <c r="D28" s="175">
        <v>24.4</v>
      </c>
    </row>
    <row r="29" spans="1:4" x14ac:dyDescent="0.25">
      <c r="A29" s="173" t="s">
        <v>376</v>
      </c>
      <c r="B29" s="175">
        <v>28.8</v>
      </c>
      <c r="C29" s="176">
        <v>30</v>
      </c>
      <c r="D29" s="175">
        <v>27.6</v>
      </c>
    </row>
    <row r="30" spans="1:4" x14ac:dyDescent="0.25">
      <c r="A30" s="173" t="s">
        <v>195</v>
      </c>
      <c r="B30" s="175">
        <v>33.6</v>
      </c>
      <c r="C30" s="175">
        <v>34.4</v>
      </c>
      <c r="D30" s="175">
        <v>32.700000000000003</v>
      </c>
    </row>
    <row r="31" spans="1:4" x14ac:dyDescent="0.25">
      <c r="A31" s="173" t="s">
        <v>377</v>
      </c>
      <c r="B31" s="176">
        <v>28</v>
      </c>
      <c r="C31" s="175">
        <v>30.3</v>
      </c>
      <c r="D31" s="175">
        <v>25.6</v>
      </c>
    </row>
    <row r="32" spans="1:4" x14ac:dyDescent="0.25">
      <c r="A32" s="173" t="s">
        <v>378</v>
      </c>
      <c r="B32" s="175">
        <v>29.6</v>
      </c>
      <c r="C32" s="175">
        <v>30.9</v>
      </c>
      <c r="D32" s="175">
        <v>28.1</v>
      </c>
    </row>
    <row r="33" spans="1:4" x14ac:dyDescent="0.25">
      <c r="A33" s="173" t="s">
        <v>379</v>
      </c>
      <c r="B33" s="175">
        <v>30.9</v>
      </c>
      <c r="C33" s="175">
        <v>32.200000000000003</v>
      </c>
      <c r="D33" s="175">
        <v>29.5</v>
      </c>
    </row>
    <row r="34" spans="1:4" x14ac:dyDescent="0.25">
      <c r="A34" s="173" t="s">
        <v>380</v>
      </c>
      <c r="B34" s="175">
        <v>21.5</v>
      </c>
      <c r="C34" s="175">
        <v>22.3</v>
      </c>
      <c r="D34" s="175">
        <v>20.6</v>
      </c>
    </row>
    <row r="35" spans="1:4" x14ac:dyDescent="0.25">
      <c r="A35" s="173" t="s">
        <v>381</v>
      </c>
      <c r="B35" s="176">
        <v>19</v>
      </c>
      <c r="C35" s="175">
        <v>19.2</v>
      </c>
      <c r="D35" s="175">
        <v>18.8</v>
      </c>
    </row>
    <row r="36" spans="1:4" x14ac:dyDescent="0.25">
      <c r="A36" s="173" t="s">
        <v>382</v>
      </c>
      <c r="B36" s="178" t="s">
        <v>192</v>
      </c>
      <c r="C36" s="178" t="s">
        <v>192</v>
      </c>
      <c r="D36" s="178" t="s">
        <v>192</v>
      </c>
    </row>
    <row r="37" spans="1:4" x14ac:dyDescent="0.25">
      <c r="A37" s="173" t="s">
        <v>383</v>
      </c>
      <c r="B37" s="178" t="s">
        <v>192</v>
      </c>
      <c r="C37" s="178" t="s">
        <v>192</v>
      </c>
      <c r="D37" s="178" t="s">
        <v>192</v>
      </c>
    </row>
    <row r="38" spans="1:4" x14ac:dyDescent="0.25">
      <c r="A38" s="173" t="s">
        <v>384</v>
      </c>
      <c r="B38" s="178" t="s">
        <v>192</v>
      </c>
      <c r="C38" s="178" t="s">
        <v>192</v>
      </c>
      <c r="D38" s="178" t="s">
        <v>192</v>
      </c>
    </row>
    <row r="39" spans="1:4" x14ac:dyDescent="0.25">
      <c r="A39" s="173" t="s">
        <v>385</v>
      </c>
      <c r="B39" s="175">
        <v>31.4</v>
      </c>
      <c r="C39" s="175">
        <v>33.9</v>
      </c>
      <c r="D39" s="175">
        <v>28.9</v>
      </c>
    </row>
    <row r="40" spans="1:4" x14ac:dyDescent="0.25">
      <c r="A40" s="171"/>
      <c r="B40" s="171"/>
      <c r="C40" s="171"/>
      <c r="D40" s="171"/>
    </row>
    <row r="42" spans="1:4" x14ac:dyDescent="0.25">
      <c r="A42" s="67" t="s">
        <v>427</v>
      </c>
    </row>
  </sheetData>
  <hyperlinks>
    <hyperlink ref="A42" r:id="rId1" display="https://ec.europa.eu/eurostat/fr/data/database"/>
    <hyperlink ref="A1" location="Sommaire!A1" display="Retour au sommaire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/>
  </sheetViews>
  <sheetFormatPr baseColWidth="10" defaultColWidth="11.42578125" defaultRowHeight="14.25" x14ac:dyDescent="0.2"/>
  <cols>
    <col min="1" max="1" width="20.5703125" style="1" customWidth="1"/>
    <col min="2" max="5" width="20.7109375" style="15" customWidth="1"/>
    <col min="6" max="16384" width="11.42578125" style="15"/>
  </cols>
  <sheetData>
    <row r="1" spans="1:5" ht="15" x14ac:dyDescent="0.25">
      <c r="A1" s="14" t="s">
        <v>24</v>
      </c>
    </row>
    <row r="2" spans="1:5" ht="15" x14ac:dyDescent="0.25">
      <c r="A2" s="16"/>
    </row>
    <row r="3" spans="1:5" ht="15.75" x14ac:dyDescent="0.2">
      <c r="A3" s="17" t="s">
        <v>415</v>
      </c>
    </row>
    <row r="4" spans="1:5" x14ac:dyDescent="0.2">
      <c r="A4" s="18"/>
    </row>
    <row r="5" spans="1:5" ht="15" customHeight="1" x14ac:dyDescent="0.2">
      <c r="A5" s="211" t="s">
        <v>28</v>
      </c>
      <c r="B5" s="213" t="s">
        <v>389</v>
      </c>
      <c r="C5" s="215" t="s">
        <v>390</v>
      </c>
      <c r="D5" s="216"/>
      <c r="E5" s="217"/>
    </row>
    <row r="6" spans="1:5" ht="25.5" x14ac:dyDescent="0.2">
      <c r="A6" s="212"/>
      <c r="B6" s="214"/>
      <c r="C6" s="28" t="s">
        <v>148</v>
      </c>
      <c r="D6" s="29" t="s">
        <v>149</v>
      </c>
      <c r="E6" s="30" t="s">
        <v>150</v>
      </c>
    </row>
    <row r="7" spans="1:5" x14ac:dyDescent="0.2">
      <c r="A7" s="46" t="s">
        <v>143</v>
      </c>
      <c r="B7" s="38">
        <v>15.8</v>
      </c>
      <c r="C7" s="49">
        <v>53.5</v>
      </c>
      <c r="D7" s="50">
        <v>9.1</v>
      </c>
      <c r="E7" s="24">
        <v>21.6</v>
      </c>
    </row>
    <row r="8" spans="1:5" x14ac:dyDescent="0.2">
      <c r="A8" s="47" t="s">
        <v>144</v>
      </c>
      <c r="B8" s="38">
        <v>6.3</v>
      </c>
      <c r="C8" s="49">
        <v>38.299999999999997</v>
      </c>
      <c r="D8" s="50">
        <v>43.1</v>
      </c>
      <c r="E8" s="24">
        <v>12.4</v>
      </c>
    </row>
    <row r="9" spans="1:5" x14ac:dyDescent="0.2">
      <c r="A9" s="47" t="s">
        <v>145</v>
      </c>
      <c r="B9" s="38">
        <v>9.1999999999999993</v>
      </c>
      <c r="C9" s="49">
        <v>31.7</v>
      </c>
      <c r="D9" s="50">
        <v>44.1</v>
      </c>
      <c r="E9" s="24">
        <v>15</v>
      </c>
    </row>
    <row r="10" spans="1:5" x14ac:dyDescent="0.2">
      <c r="A10" s="48" t="s">
        <v>25</v>
      </c>
      <c r="B10" s="51">
        <v>10.199999999999999</v>
      </c>
      <c r="C10" s="52">
        <v>42.4</v>
      </c>
      <c r="D10" s="53">
        <v>31.3</v>
      </c>
      <c r="E10" s="25">
        <v>16.100000000000001</v>
      </c>
    </row>
    <row r="11" spans="1:5" x14ac:dyDescent="0.2">
      <c r="A11" s="191"/>
      <c r="B11" s="192"/>
      <c r="C11" s="192"/>
      <c r="D11" s="192"/>
      <c r="E11" s="192"/>
    </row>
    <row r="12" spans="1:5" x14ac:dyDescent="0.2">
      <c r="A12" s="26" t="s">
        <v>151</v>
      </c>
    </row>
    <row r="13" spans="1:5" ht="14.25" customHeight="1" x14ac:dyDescent="0.2">
      <c r="A13" s="54" t="s">
        <v>27</v>
      </c>
      <c r="B13" s="55"/>
      <c r="C13" s="55"/>
      <c r="D13" s="55"/>
      <c r="E13" s="55"/>
    </row>
    <row r="14" spans="1:5" ht="39.75" customHeight="1" x14ac:dyDescent="0.2">
      <c r="A14" s="218" t="s">
        <v>152</v>
      </c>
      <c r="B14" s="218"/>
      <c r="C14" s="218"/>
      <c r="D14" s="218"/>
      <c r="E14" s="218"/>
    </row>
    <row r="15" spans="1:5" ht="27" customHeight="1" x14ac:dyDescent="0.2">
      <c r="A15" s="207" t="s">
        <v>153</v>
      </c>
      <c r="B15" s="207"/>
      <c r="C15" s="207"/>
      <c r="D15" s="207"/>
      <c r="E15" s="207"/>
    </row>
    <row r="16" spans="1:5" x14ac:dyDescent="0.2">
      <c r="A16" s="27" t="s">
        <v>154</v>
      </c>
    </row>
  </sheetData>
  <mergeCells count="5">
    <mergeCell ref="A5:A6"/>
    <mergeCell ref="B5:B6"/>
    <mergeCell ref="C5:E5"/>
    <mergeCell ref="A14:E14"/>
    <mergeCell ref="A15:E15"/>
  </mergeCells>
  <hyperlinks>
    <hyperlink ref="A1" location="Sommaire!A1" display="Retour au sommaire"/>
  </hyperlinks>
  <printOptions gridLines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&amp;L&amp;"-,Gras"&amp;14&amp;K03+000INJEP&amp;C&amp;"-,Gras"&amp;14&amp;K03+000CHIFFRES CLÉS JEUNESSE 2020&amp;R&amp;"-,Gras"&amp;14&amp;K03+000xxx 2020</oddHeader>
    <oddFooter>Page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/>
  </sheetViews>
  <sheetFormatPr baseColWidth="10" defaultRowHeight="15" x14ac:dyDescent="0.25"/>
  <sheetData>
    <row r="1" spans="1:12" x14ac:dyDescent="0.25">
      <c r="A1" s="14" t="s">
        <v>24</v>
      </c>
    </row>
    <row r="4" spans="1:12" x14ac:dyDescent="0.25">
      <c r="A4" s="56" t="s">
        <v>416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57" t="s">
        <v>155</v>
      </c>
    </row>
    <row r="6" spans="1:12" ht="63.75" x14ac:dyDescent="0.25">
      <c r="A6" s="58"/>
      <c r="B6" s="59" t="s">
        <v>156</v>
      </c>
      <c r="C6" s="59" t="s">
        <v>157</v>
      </c>
      <c r="D6" s="59" t="s">
        <v>158</v>
      </c>
      <c r="E6" s="59" t="s">
        <v>159</v>
      </c>
      <c r="F6" s="59" t="s">
        <v>160</v>
      </c>
      <c r="G6" s="58" t="s">
        <v>161</v>
      </c>
      <c r="H6" s="58" t="s">
        <v>162</v>
      </c>
      <c r="I6" s="59" t="s">
        <v>163</v>
      </c>
      <c r="J6" s="59" t="s">
        <v>164</v>
      </c>
      <c r="K6" s="58" t="s">
        <v>165</v>
      </c>
      <c r="L6" s="58" t="s">
        <v>166</v>
      </c>
    </row>
    <row r="7" spans="1:12" x14ac:dyDescent="0.25">
      <c r="A7" s="60" t="s">
        <v>167</v>
      </c>
      <c r="B7" s="61">
        <v>19.899999999999999</v>
      </c>
      <c r="C7" s="61">
        <v>0.1</v>
      </c>
      <c r="D7" s="61">
        <v>13.5</v>
      </c>
      <c r="E7" s="61">
        <v>0.1</v>
      </c>
      <c r="F7" s="61">
        <v>0.1</v>
      </c>
      <c r="G7" s="61">
        <v>2.7</v>
      </c>
      <c r="H7" s="61">
        <v>59.4</v>
      </c>
      <c r="I7" s="61">
        <v>4</v>
      </c>
      <c r="J7" s="61">
        <v>0</v>
      </c>
      <c r="K7" s="61">
        <v>0.2</v>
      </c>
      <c r="L7" s="61">
        <v>0.3</v>
      </c>
    </row>
    <row r="8" spans="1:12" x14ac:dyDescent="0.25">
      <c r="A8" s="62" t="s">
        <v>168</v>
      </c>
      <c r="B8" s="63">
        <v>85.8</v>
      </c>
      <c r="C8" s="63">
        <v>0.1</v>
      </c>
      <c r="D8" s="63">
        <v>0.9</v>
      </c>
      <c r="E8" s="63">
        <v>0</v>
      </c>
      <c r="F8" s="63">
        <v>0.1</v>
      </c>
      <c r="G8" s="63">
        <v>1.3</v>
      </c>
      <c r="H8" s="63">
        <v>10.7</v>
      </c>
      <c r="I8" s="63">
        <v>1</v>
      </c>
      <c r="J8" s="63">
        <v>0.1</v>
      </c>
      <c r="K8" s="63">
        <v>0</v>
      </c>
      <c r="L8" s="63">
        <v>3</v>
      </c>
    </row>
    <row r="9" spans="1:12" x14ac:dyDescent="0.25">
      <c r="A9" s="62" t="s">
        <v>169</v>
      </c>
      <c r="B9" s="63">
        <v>85</v>
      </c>
      <c r="C9" s="63">
        <v>6.2</v>
      </c>
      <c r="D9" s="63">
        <v>2.2000000000000002</v>
      </c>
      <c r="E9" s="63">
        <v>0.5</v>
      </c>
      <c r="F9" s="63">
        <v>0.6</v>
      </c>
      <c r="G9" s="63">
        <v>0.5</v>
      </c>
      <c r="H9" s="63">
        <v>4.3</v>
      </c>
      <c r="I9" s="63">
        <v>0.5</v>
      </c>
      <c r="J9" s="63">
        <v>0.1</v>
      </c>
      <c r="K9" s="63">
        <v>0.1</v>
      </c>
      <c r="L9" s="63">
        <v>9.6999999999999993</v>
      </c>
    </row>
    <row r="10" spans="1:12" x14ac:dyDescent="0.25">
      <c r="A10" s="62" t="s">
        <v>170</v>
      </c>
      <c r="B10" s="63">
        <v>31.2</v>
      </c>
      <c r="C10" s="63">
        <v>29</v>
      </c>
      <c r="D10" s="63">
        <v>8.6</v>
      </c>
      <c r="E10" s="63">
        <v>13.5</v>
      </c>
      <c r="F10" s="63">
        <v>7.5</v>
      </c>
      <c r="G10" s="63">
        <v>4.2</v>
      </c>
      <c r="H10" s="63">
        <v>4.2</v>
      </c>
      <c r="I10" s="63">
        <v>1.2</v>
      </c>
      <c r="J10" s="63">
        <v>0.1</v>
      </c>
      <c r="K10" s="63">
        <v>0.5</v>
      </c>
      <c r="L10" s="63">
        <v>4.0999999999999996</v>
      </c>
    </row>
    <row r="11" spans="1:12" x14ac:dyDescent="0.25">
      <c r="A11" s="62" t="s">
        <v>171</v>
      </c>
      <c r="B11" s="63">
        <v>5.3</v>
      </c>
      <c r="C11" s="63">
        <v>4.7</v>
      </c>
      <c r="D11" s="63">
        <v>14.7</v>
      </c>
      <c r="E11" s="63">
        <v>7.8</v>
      </c>
      <c r="F11" s="63">
        <v>16.399999999999999</v>
      </c>
      <c r="G11" s="63">
        <v>24.1</v>
      </c>
      <c r="H11" s="63">
        <v>13.6</v>
      </c>
      <c r="I11" s="63">
        <v>8.6</v>
      </c>
      <c r="J11" s="63">
        <v>1.7</v>
      </c>
      <c r="K11" s="63">
        <v>3.1</v>
      </c>
      <c r="L11" s="63">
        <v>1</v>
      </c>
    </row>
    <row r="12" spans="1:12" x14ac:dyDescent="0.25">
      <c r="A12" s="62" t="s">
        <v>172</v>
      </c>
      <c r="B12" s="63">
        <v>0.2</v>
      </c>
      <c r="C12" s="63">
        <v>0.1</v>
      </c>
      <c r="D12" s="63">
        <v>13.8</v>
      </c>
      <c r="E12" s="63">
        <v>0.1</v>
      </c>
      <c r="F12" s="63">
        <v>1.9</v>
      </c>
      <c r="G12" s="63">
        <v>10.7</v>
      </c>
      <c r="H12" s="63">
        <v>7.8</v>
      </c>
      <c r="I12" s="63">
        <v>16.8</v>
      </c>
      <c r="J12" s="63">
        <v>44.7</v>
      </c>
      <c r="K12" s="63">
        <v>3.9</v>
      </c>
      <c r="L12" s="63">
        <v>1.2</v>
      </c>
    </row>
    <row r="13" spans="1:12" x14ac:dyDescent="0.25">
      <c r="A13" s="62" t="s">
        <v>173</v>
      </c>
      <c r="B13" s="63">
        <v>0</v>
      </c>
      <c r="C13" s="63">
        <v>0</v>
      </c>
      <c r="D13" s="63">
        <v>2.2000000000000002</v>
      </c>
      <c r="E13" s="63">
        <v>0</v>
      </c>
      <c r="F13" s="63">
        <v>0.1</v>
      </c>
      <c r="G13" s="63">
        <v>0.5</v>
      </c>
      <c r="H13" s="63">
        <v>2.2000000000000002</v>
      </c>
      <c r="I13" s="63">
        <v>11.1</v>
      </c>
      <c r="J13" s="63">
        <v>81.400000000000006</v>
      </c>
      <c r="K13" s="63">
        <v>2.5</v>
      </c>
      <c r="L13" s="63">
        <v>6.3</v>
      </c>
    </row>
    <row r="14" spans="1:12" x14ac:dyDescent="0.25">
      <c r="A14" s="64" t="s">
        <v>174</v>
      </c>
      <c r="B14" s="65">
        <v>0</v>
      </c>
      <c r="C14" s="65">
        <v>0</v>
      </c>
      <c r="D14" s="65">
        <v>0.1</v>
      </c>
      <c r="E14" s="65">
        <v>0</v>
      </c>
      <c r="F14" s="65">
        <v>0</v>
      </c>
      <c r="G14" s="65">
        <v>0.2</v>
      </c>
      <c r="H14" s="65">
        <v>1.5</v>
      </c>
      <c r="I14" s="65">
        <v>5.7</v>
      </c>
      <c r="J14" s="65">
        <v>91.6</v>
      </c>
      <c r="K14" s="65">
        <v>0.9</v>
      </c>
      <c r="L14" s="65">
        <v>30.2</v>
      </c>
    </row>
    <row r="15" spans="1:12" x14ac:dyDescent="0.25">
      <c r="A15" s="189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</row>
    <row r="16" spans="1:12" x14ac:dyDescent="0.25">
      <c r="A16" s="66" t="s">
        <v>175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x14ac:dyDescent="0.25">
      <c r="A17" s="66" t="s">
        <v>176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x14ac:dyDescent="0.25">
      <c r="A18" s="66" t="s">
        <v>177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x14ac:dyDescent="0.25">
      <c r="A20" s="67" t="s">
        <v>178</v>
      </c>
    </row>
  </sheetData>
  <hyperlinks>
    <hyperlink ref="A20" r:id="rId1" display="https://www.insee.fr/fr/statistiques/6462842"/>
    <hyperlink ref="A1" location="Sommaire!A1" display="Retour au sommai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4</vt:i4>
      </vt:variant>
    </vt:vector>
  </HeadingPairs>
  <TitlesOfParts>
    <vt:vector size="17" baseType="lpstr">
      <vt:lpstr>Sommaire</vt:lpstr>
      <vt:lpstr>4,0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'4.1'!Zone_d_impression</vt:lpstr>
      <vt:lpstr>'4.10'!Zone_d_impression</vt:lpstr>
      <vt:lpstr>'4.3'!Zone_d_impression</vt:lpstr>
      <vt:lpstr>'4.6'!Zone_d_impression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2023-05-26T09:56:01Z</dcterms:modified>
</cp:coreProperties>
</file>