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9735" windowHeight="1245" tabRatio="575"/>
  </bookViews>
  <sheets>
    <sheet name="Sommaire" sheetId="1" r:id="rId1"/>
    <sheet name="3.1" sheetId="3" r:id="rId2"/>
    <sheet name="3.2" sheetId="7" r:id="rId3"/>
    <sheet name="3.3" sheetId="8" r:id="rId4"/>
    <sheet name="3.4" sheetId="6" r:id="rId5"/>
    <sheet name="3.5" sheetId="28" r:id="rId6"/>
    <sheet name="3.6" sheetId="10" r:id="rId7"/>
    <sheet name="3.7" sheetId="19" r:id="rId8"/>
    <sheet name="3.8" sheetId="25" r:id="rId9"/>
    <sheet name="3.9" sheetId="12" r:id="rId10"/>
    <sheet name="3.10" sheetId="14" r:id="rId11"/>
    <sheet name="3.11" sheetId="15" r:id="rId12"/>
    <sheet name="3.12" sheetId="16" r:id="rId13"/>
    <sheet name="3.13" sheetId="17" r:id="rId14"/>
  </sheets>
  <definedNames>
    <definedName name="_xlnm.Print_Area" localSheetId="1">'3.1'!$A$3:$G$3</definedName>
    <definedName name="_xlnm.Print_Area" localSheetId="10">'3.10'!$A$2:$E$16</definedName>
    <definedName name="_xlnm.Print_Area" localSheetId="11">'3.11'!$A$3:$G$41</definedName>
    <definedName name="_xlnm.Print_Area" localSheetId="12">'3.12'!$A$3:$F$16</definedName>
    <definedName name="_xlnm.Print_Area" localSheetId="13">'3.13'!$A$3:$D$14</definedName>
    <definedName name="_xlnm.Print_Area" localSheetId="2">'3.2'!$A$3:$G$14</definedName>
    <definedName name="_xlnm.Print_Area" localSheetId="3">'3.3'!$A$3:$F$18</definedName>
    <definedName name="_xlnm.Print_Area" localSheetId="4">'3.4'!#REF!</definedName>
    <definedName name="_xlnm.Print_Area" localSheetId="5">'3.5'!$A$3:$F$7</definedName>
    <definedName name="_xlnm.Print_Area" localSheetId="6">'3.6'!$A$3:$B$26</definedName>
    <definedName name="_xlnm.Print_Area" localSheetId="7">'3.7'!$A$3:$E$18</definedName>
    <definedName name="_xlnm.Print_Area" localSheetId="9">'3.9'!$M$15:$M$16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7" l="1"/>
  <c r="G8" i="7" l="1"/>
  <c r="C8" i="7"/>
  <c r="D8" i="7"/>
  <c r="E8" i="7"/>
  <c r="F8" i="7"/>
</calcChain>
</file>

<file path=xl/sharedStrings.xml><?xml version="1.0" encoding="utf-8"?>
<sst xmlns="http://schemas.openxmlformats.org/spreadsheetml/2006/main" count="350" uniqueCount="252">
  <si>
    <t>NUMERO DE L'INDICATEUR</t>
  </si>
  <si>
    <t>INTITULE DE L'INDICATEUR</t>
  </si>
  <si>
    <t>Emploi</t>
  </si>
  <si>
    <t>3.1</t>
  </si>
  <si>
    <t>3.2</t>
  </si>
  <si>
    <t>DARES</t>
  </si>
  <si>
    <t>3.3</t>
  </si>
  <si>
    <t>3.4</t>
  </si>
  <si>
    <t>3.5</t>
  </si>
  <si>
    <t>3.6</t>
  </si>
  <si>
    <t>INSEE</t>
  </si>
  <si>
    <t>3.8</t>
  </si>
  <si>
    <t>3.9</t>
  </si>
  <si>
    <t>3.10</t>
  </si>
  <si>
    <t>3.11</t>
  </si>
  <si>
    <t>3.12</t>
  </si>
  <si>
    <t>3.13</t>
  </si>
  <si>
    <t>CEREQ</t>
  </si>
  <si>
    <t>Retour au sommaire</t>
  </si>
  <si>
    <t>Ensemble</t>
  </si>
  <si>
    <t>Alternance, stage</t>
  </si>
  <si>
    <t>Femmes</t>
  </si>
  <si>
    <t>Hommes</t>
  </si>
  <si>
    <t>En %</t>
  </si>
  <si>
    <t>15-64 ans</t>
  </si>
  <si>
    <t>Aucun diplôme, brevet des collèges</t>
  </si>
  <si>
    <t>CAP, BEP, baccalauréat</t>
  </si>
  <si>
    <t>Diplôme du supérieur</t>
  </si>
  <si>
    <t>Non salariés (1)</t>
  </si>
  <si>
    <t>Salariés en contrat à durée indéterminée</t>
  </si>
  <si>
    <t>Salariés en emploi à durée limitée (2)</t>
  </si>
  <si>
    <t>Depuis 1 à 4 ans</t>
  </si>
  <si>
    <t>Depuis 5 à 10 ans</t>
  </si>
  <si>
    <t>Depuis 11 ans ou plus</t>
  </si>
  <si>
    <t>15-24 ans</t>
  </si>
  <si>
    <t>25-49 ans</t>
  </si>
  <si>
    <t>50 ans ou plus</t>
  </si>
  <si>
    <t>Alternance</t>
  </si>
  <si>
    <t>Apprentissage</t>
  </si>
  <si>
    <t>Contrats de professionnalisation</t>
  </si>
  <si>
    <t>Contrats aidés marchands hors structures d'insertion par l'activité économique (IAE)</t>
  </si>
  <si>
    <t>Contrat initiative emploi (CIE) et CUI-CIE</t>
  </si>
  <si>
    <t>Emplois d'avenir marchands</t>
  </si>
  <si>
    <t>Contrats aidés non marchands hors IAE</t>
  </si>
  <si>
    <t>Contrats d'accompagnement dans l'emploi (CAE) et CUI-CAE</t>
  </si>
  <si>
    <t>Parcours emploi dans les compétences (PEC)</t>
  </si>
  <si>
    <t>Emplois d'avenir non marchands</t>
  </si>
  <si>
    <t>Structures de l'IAE</t>
  </si>
  <si>
    <t>Autres emplois aidés</t>
  </si>
  <si>
    <t>Aide à l'embauche des jeunes (AEJ)</t>
  </si>
  <si>
    <t>Part des emplois aidés parmi les emplois occupés par les jeunes (en %)</t>
  </si>
  <si>
    <t>Autriche</t>
  </si>
  <si>
    <t>Belgique</t>
  </si>
  <si>
    <t>Bulgarie</t>
  </si>
  <si>
    <t>Chypre</t>
  </si>
  <si>
    <t>Tchéquie</t>
  </si>
  <si>
    <t>Allemagne</t>
  </si>
  <si>
    <t>Danemark</t>
  </si>
  <si>
    <t>Estonie</t>
  </si>
  <si>
    <t>Grèce</t>
  </si>
  <si>
    <t>Espagne</t>
  </si>
  <si>
    <t>Finlande</t>
  </si>
  <si>
    <t>France</t>
  </si>
  <si>
    <t>Croatie</t>
  </si>
  <si>
    <t>Hongrie</t>
  </si>
  <si>
    <t>Irlande</t>
  </si>
  <si>
    <t>Italie</t>
  </si>
  <si>
    <t>Lituanie</t>
  </si>
  <si>
    <t>Luxembourg</t>
  </si>
  <si>
    <t>Lettonie</t>
  </si>
  <si>
    <t>Malte</t>
  </si>
  <si>
    <t>Pays-Bas</t>
  </si>
  <si>
    <t>Pologne</t>
  </si>
  <si>
    <t>Portugal</t>
  </si>
  <si>
    <t>Roumanie</t>
  </si>
  <si>
    <t>Suède</t>
  </si>
  <si>
    <t>Slovénie</t>
  </si>
  <si>
    <t>Slovaquie</t>
  </si>
  <si>
    <t>Ensemble - UE (27 pays)</t>
  </si>
  <si>
    <t>15-19 ans</t>
  </si>
  <si>
    <t>20-24 ans</t>
  </si>
  <si>
    <t>25-29 ans</t>
  </si>
  <si>
    <t>Ensemble 15-29 ans</t>
  </si>
  <si>
    <r>
      <t xml:space="preserve">Note : </t>
    </r>
    <r>
      <rPr>
        <sz val="10"/>
        <color theme="1"/>
        <rFont val="Arial"/>
        <family val="2"/>
      </rPr>
      <t xml:space="preserve">Les NEET (Neither in Employment nor in Education or Training) sont les jeunes âgés de 15 à 29 ans qui sont ni en emploi, ni en études, ni en formation. La part des NEET mesure le poids de ces jeunes dans la population totale de cette classe d’âge. </t>
    </r>
  </si>
  <si>
    <t>Accès durable à l'emploi</t>
  </si>
  <si>
    <t>Accès rapide et durable à l'EDI</t>
  </si>
  <si>
    <t>Accès différé à l'EDI</t>
  </si>
  <si>
    <t>Accès progressif à l'emploi</t>
  </si>
  <si>
    <t>Accès rapide et récurrent à l'EDD</t>
  </si>
  <si>
    <t>Accès tardif à l'activité</t>
  </si>
  <si>
    <t>Sortie d'emploi</t>
  </si>
  <si>
    <t>Maintien aux marges de l'emploi</t>
  </si>
  <si>
    <t>Retour à la formation</t>
  </si>
  <si>
    <t>Non-diplômé</t>
  </si>
  <si>
    <t>CAP-BEP-MC  et autre diplôme de niveau 3</t>
  </si>
  <si>
    <t>CAP-BEP-MC industriel</t>
  </si>
  <si>
    <t>CAP-BEP-MC tertiaire</t>
  </si>
  <si>
    <t>Baccalauréat et autre diplôme de niveau 4</t>
  </si>
  <si>
    <t>Bac pro-BT-BP industriel</t>
  </si>
  <si>
    <t>Bac pro-BT-BP tertiaire</t>
  </si>
  <si>
    <t>Bac techno industriel</t>
  </si>
  <si>
    <t>Bac techno tertiaire</t>
  </si>
  <si>
    <t>Bac général</t>
  </si>
  <si>
    <t>Bac+2 hors santé social</t>
  </si>
  <si>
    <t>Bac+2 industriel</t>
  </si>
  <si>
    <t>Bac+2 tertiaire</t>
  </si>
  <si>
    <t>Bac+2/3/4 santé social</t>
  </si>
  <si>
    <t>Bac+3/4 hors santé social</t>
  </si>
  <si>
    <t>Licence pro LSH, gestion, droit</t>
  </si>
  <si>
    <t>Licence pro maths, sciences
et techniques, STAPS</t>
  </si>
  <si>
    <t>Autre bac+3/4 LSH,
gestion, droit</t>
  </si>
  <si>
    <t>Autre bac+3/4 maths, sciences et techniques, STAPS</t>
  </si>
  <si>
    <t>Bac+5</t>
  </si>
  <si>
    <t>Bac+5 LSH, gestion, droit</t>
  </si>
  <si>
    <t>Bac+5 maths, sciences et techniques, STAPS</t>
  </si>
  <si>
    <t>École de commerce</t>
  </si>
  <si>
    <t>École d’ingénieurs</t>
  </si>
  <si>
    <t>Doctorat</t>
  </si>
  <si>
    <t>Doctorat santé</t>
  </si>
  <si>
    <t>Doctorat hors santé</t>
  </si>
  <si>
    <t>Accès rapide et récurrent à l’EDD*</t>
  </si>
  <si>
    <t>Accès tardif à l’activité</t>
  </si>
  <si>
    <t>Sortie de l’emploi</t>
  </si>
  <si>
    <t>Maintien aux marges de l’emploi</t>
  </si>
  <si>
    <t>Retour en formation</t>
  </si>
  <si>
    <t>Total</t>
  </si>
  <si>
    <t>rapide</t>
  </si>
  <si>
    <t>différé</t>
  </si>
  <si>
    <t>Accès à l'emploi à durée indéterminé</t>
  </si>
  <si>
    <t>50-64 ans</t>
  </si>
  <si>
    <t>Temps partiel</t>
  </si>
  <si>
    <t>Sous-emploi</t>
  </si>
  <si>
    <t>Trajectoires d'entrée dans la vie active des jeunes sortants du système éducatif</t>
  </si>
  <si>
    <t>15-29 ans</t>
  </si>
  <si>
    <t>CHIFFRES CLÉS JEUNESSE 2024</t>
  </si>
  <si>
    <r>
      <rPr>
        <b/>
        <sz val="10"/>
        <color theme="1"/>
        <rFont val="Arial"/>
        <family val="2"/>
      </rPr>
      <t>Champ</t>
    </r>
    <r>
      <rPr>
        <sz val="10"/>
        <color theme="1"/>
        <rFont val="Arial"/>
        <family val="2"/>
      </rPr>
      <t xml:space="preserve"> : France hors Mayotte, personnes de 15 ans ou plus vivant en logement ordinaire.</t>
    </r>
  </si>
  <si>
    <t>Hommes de 15-64 ans en emploi</t>
  </si>
  <si>
    <t>Femmes de 15-64 ans en emploi</t>
  </si>
  <si>
    <t>Personnes de 15 à 64 ans en emploi</t>
  </si>
  <si>
    <t>3.2 - Statut de l'emploi occupé en 2022 par les jeunes sortis d'études initiales depuis 1 à 4 ans</t>
  </si>
  <si>
    <t>Statut de l'emploi occupé en 2022 par les jeunes sortis d'études initiales depuis 1 à 4 ans</t>
  </si>
  <si>
    <t>Emploi à durée déterminée (CDD)</t>
  </si>
  <si>
    <t>Intérim</t>
  </si>
  <si>
    <t>Sans contrat, ni stage</t>
  </si>
  <si>
    <r>
      <rPr>
        <b/>
        <sz val="10"/>
        <rFont val="Arial"/>
        <family val="2"/>
      </rPr>
      <t>Champ</t>
    </r>
    <r>
      <rPr>
        <sz val="10"/>
        <rFont val="Arial"/>
        <family val="2"/>
      </rPr>
      <t xml:space="preserve"> : France hors Mayotte, personnes vivant en logement ordinaire, en emploi, sorties depuis 1 an ou plus de formation initiale. </t>
    </r>
  </si>
  <si>
    <r>
      <rPr>
        <b/>
        <vertAlign val="superscript"/>
        <sz val="10"/>
        <rFont val="Arial"/>
        <family val="2"/>
      </rPr>
      <t>1</t>
    </r>
    <r>
      <rPr>
        <b/>
        <sz val="10"/>
        <rFont val="Arial"/>
        <family val="2"/>
      </rPr>
      <t xml:space="preserve"> </t>
    </r>
    <r>
      <rPr>
        <sz val="10"/>
        <rFont val="Arial"/>
        <family val="2"/>
      </rPr>
      <t>CDD et intérim.</t>
    </r>
  </si>
  <si>
    <t>INSEE/DARES</t>
  </si>
  <si>
    <t>3.6 - Jeunes de moins de 26 ans dans les différents dispositifs de politique de l'emploi en 2022</t>
  </si>
  <si>
    <t>Situation au 31 décembre (p)</t>
  </si>
  <si>
    <r>
      <t xml:space="preserve">p </t>
    </r>
    <r>
      <rPr>
        <sz val="10"/>
        <color theme="1"/>
        <rFont val="Arial"/>
        <family val="2"/>
      </rPr>
      <t>: données provisoires.</t>
    </r>
  </si>
  <si>
    <t>Ensemble des 15 ans ou plus</t>
  </si>
  <si>
    <r>
      <rPr>
        <b/>
        <sz val="10"/>
        <rFont val="Arial"/>
        <family val="2"/>
      </rPr>
      <t>Champ</t>
    </r>
    <r>
      <rPr>
        <sz val="10"/>
        <rFont val="Arial"/>
        <family val="2"/>
      </rPr>
      <t xml:space="preserve"> : France hors Mayotte, personnes vivant en logement ordinaire, actives.</t>
    </r>
  </si>
  <si>
    <t>Emplois aidés</t>
  </si>
  <si>
    <t>Parcours d'insertion</t>
  </si>
  <si>
    <r>
      <t xml:space="preserve">Lecture : </t>
    </r>
    <r>
      <rPr>
        <sz val="10"/>
        <color theme="1"/>
        <rFont val="Arial"/>
        <family val="2"/>
      </rPr>
      <t>En 2022, 7,4 % des italiens âgés de 15 à 29 ans sont au chômage.</t>
    </r>
  </si>
  <si>
    <t>Part des NEET parmi les 15-29 ans en 2022</t>
  </si>
  <si>
    <r>
      <rPr>
        <b/>
        <sz val="10"/>
        <color theme="1"/>
        <rFont val="Arial"/>
        <family val="2"/>
      </rPr>
      <t>Champ</t>
    </r>
    <r>
      <rPr>
        <sz val="10"/>
        <color theme="1"/>
        <rFont val="Arial"/>
        <family val="2"/>
      </rPr>
      <t xml:space="preserve"> </t>
    </r>
    <r>
      <rPr>
        <b/>
        <sz val="10"/>
        <color theme="1"/>
        <rFont val="Arial"/>
        <family val="2"/>
      </rPr>
      <t>:</t>
    </r>
    <r>
      <rPr>
        <sz val="10"/>
        <color theme="1"/>
        <rFont val="Arial"/>
        <family val="2"/>
      </rPr>
      <t xml:space="preserve"> États membres de l’UE (27 pays).</t>
    </r>
  </si>
  <si>
    <r>
      <t xml:space="preserve">Lecture : </t>
    </r>
    <r>
      <rPr>
        <sz val="10"/>
        <color theme="1"/>
        <rFont val="Arial"/>
        <family val="2"/>
      </rPr>
      <t>En 2022, 12,0 % des 15-29 ans sont des NEET.</t>
    </r>
  </si>
  <si>
    <t>INSEE/EUROSTAT</t>
  </si>
  <si>
    <r>
      <rPr>
        <b/>
        <sz val="10"/>
        <color theme="1"/>
        <rFont val="Arial"/>
        <family val="2"/>
      </rPr>
      <t>Champ</t>
    </r>
    <r>
      <rPr>
        <sz val="10"/>
        <color theme="1"/>
        <rFont val="Arial"/>
        <family val="2"/>
      </rPr>
      <t xml:space="preserve"> : France hors Mayotte, personnes vivant en logement ordinaire, actives, sorties depuis 1 an ou plus de formation initiale.</t>
    </r>
  </si>
  <si>
    <t>Taux de chômage en 2022 des jeunes sortis d'études initiales depuis 1 à 4 ans</t>
  </si>
  <si>
    <t>CAP, BEP, Baccalauréat</t>
  </si>
  <si>
    <t>Part des 15-29 ans ayant un motif d'insatisfaction vis-à-vis de leur emploi en 2022</t>
  </si>
  <si>
    <t>Non-salariés</t>
  </si>
  <si>
    <t>Salariés en CDI</t>
  </si>
  <si>
    <t>CDD et Intérim</t>
  </si>
  <si>
    <r>
      <rPr>
        <b/>
        <sz val="10"/>
        <color theme="1"/>
        <rFont val="Arial"/>
        <family val="2"/>
      </rPr>
      <t>Champ</t>
    </r>
    <r>
      <rPr>
        <sz val="10"/>
        <color theme="1"/>
        <rFont val="Arial"/>
        <family val="2"/>
      </rPr>
      <t xml:space="preserve"> : Emploi BIT (hors alternance, stages) en France hors Mayotte.</t>
    </r>
  </si>
  <si>
    <r>
      <rPr>
        <b/>
        <sz val="10"/>
        <color theme="1"/>
        <rFont val="Arial"/>
        <family val="2"/>
      </rPr>
      <t>Lecture</t>
    </r>
    <r>
      <rPr>
        <sz val="10"/>
        <color theme="1"/>
        <rFont val="Arial"/>
        <family val="2"/>
      </rPr>
      <t xml:space="preserve"> : En 2022, 51 % des 15-29 ans sont insatisfaits de leur emploi.</t>
    </r>
  </si>
  <si>
    <t>Accès à l'emploi selon le diplôme</t>
  </si>
  <si>
    <r>
      <rPr>
        <b/>
        <sz val="10"/>
        <color theme="1"/>
        <rFont val="Arial"/>
        <family val="2"/>
      </rPr>
      <t>Lecture</t>
    </r>
    <r>
      <rPr>
        <sz val="10"/>
        <color theme="1"/>
        <rFont val="Arial"/>
        <family val="2"/>
      </rPr>
      <t xml:space="preserve"> : Au quatrième trimestre 2023, 35,3 % des 15-24 ans sont en emploi (taux d'emploi).</t>
    </r>
  </si>
  <si>
    <r>
      <rPr>
        <b/>
        <sz val="10"/>
        <rFont val="Arial"/>
        <family val="2"/>
      </rPr>
      <t>Lecture</t>
    </r>
    <r>
      <rPr>
        <sz val="10"/>
        <rFont val="Arial"/>
        <family val="2"/>
      </rPr>
      <t xml:space="preserve"> : En 2022, 24,3 % des jeunes sortis de formation depuis 1 à 4 ans et qui sont en emploi occupent un emploi salarié à durée limitée, c’est le cas de 13,5 % de ceux qui ont terminé leur formation depuis 5 à 10 ans.</t>
    </r>
  </si>
  <si>
    <t>Taux d'emploi des 15-29 ans en 2022</t>
  </si>
  <si>
    <r>
      <rPr>
        <b/>
        <sz val="10"/>
        <color theme="1"/>
        <rFont val="Arial"/>
        <family val="2"/>
      </rPr>
      <t>Note</t>
    </r>
    <r>
      <rPr>
        <sz val="10"/>
        <color theme="1"/>
        <rFont val="Arial"/>
        <family val="2"/>
      </rPr>
      <t xml:space="preserve"> :</t>
    </r>
  </si>
  <si>
    <r>
      <rPr>
        <b/>
        <sz val="10"/>
        <rFont val="Arial"/>
        <family val="2"/>
      </rPr>
      <t>Note</t>
    </r>
    <r>
      <rPr>
        <sz val="10"/>
        <rFont val="Arial"/>
        <family val="2"/>
      </rPr>
      <t xml:space="preserve"> :</t>
    </r>
  </si>
  <si>
    <t>Évolution de la part des emplois à durée limitée après la sortie d’études initiales (depuis 2014)</t>
  </si>
  <si>
    <r>
      <t>3.3 - Évolution de la part des emplois à durée limitée</t>
    </r>
    <r>
      <rPr>
        <b/>
        <vertAlign val="superscript"/>
        <sz val="12"/>
        <color theme="1"/>
        <rFont val="Arial"/>
        <family val="2"/>
      </rPr>
      <t>1</t>
    </r>
    <r>
      <rPr>
        <b/>
        <sz val="12"/>
        <color theme="1"/>
        <rFont val="Arial"/>
        <family val="2"/>
      </rPr>
      <t xml:space="preserve"> après la sortie d’études initiales (depuis 2014)</t>
    </r>
  </si>
  <si>
    <t xml:space="preserve">Part des emplois aidés dans l'emploi des jeunes de moins de 26 ans </t>
  </si>
  <si>
    <t>Formations en alternance (hors apprentissage)</t>
  </si>
  <si>
    <t>Contrats aidés du secteur marchand</t>
  </si>
  <si>
    <t>Contrats aidés du secteur non marchand</t>
  </si>
  <si>
    <t>Insertion par l'activité économique</t>
  </si>
  <si>
    <t>2022 (p)</t>
  </si>
  <si>
    <t>Jeunes de moins de 26 ans dans les différents dispositifs de politique de l'emploi en 2022 et part des emplois aidés en 2022</t>
  </si>
  <si>
    <r>
      <rPr>
        <b/>
        <sz val="10"/>
        <color theme="1"/>
        <rFont val="Arial"/>
        <family val="2"/>
      </rPr>
      <t>p</t>
    </r>
    <r>
      <rPr>
        <sz val="10"/>
        <color theme="1"/>
        <rFont val="Arial"/>
        <family val="2"/>
      </rPr>
      <t xml:space="preserve"> : données provisoires.</t>
    </r>
  </si>
  <si>
    <t>Part du chômage des 15-24 ans en 2023</t>
  </si>
  <si>
    <r>
      <rPr>
        <b/>
        <sz val="10"/>
        <rFont val="Arial"/>
        <family val="2"/>
      </rPr>
      <t>Source</t>
    </r>
    <r>
      <rPr>
        <sz val="10"/>
        <rFont val="Arial"/>
        <family val="2"/>
      </rPr>
      <t xml:space="preserve"> : CEREQ, Génération 2017, enquêtée en 2020.</t>
    </r>
  </si>
  <si>
    <r>
      <rPr>
        <b/>
        <sz val="10"/>
        <rFont val="Arial"/>
        <family val="2"/>
      </rPr>
      <t>Champ</t>
    </r>
    <r>
      <rPr>
        <sz val="10"/>
        <rFont val="Arial"/>
        <family val="2"/>
      </rPr>
      <t xml:space="preserve"> : France entière, jeunes sortant du système éducatif pour la première fois en 2017.</t>
    </r>
  </si>
  <si>
    <r>
      <rPr>
        <b/>
        <sz val="10"/>
        <color theme="1"/>
        <rFont val="Arial"/>
        <family val="2"/>
      </rPr>
      <t>Lecture</t>
    </r>
    <r>
      <rPr>
        <sz val="10"/>
        <color theme="1"/>
        <rFont val="Arial"/>
        <family val="2"/>
      </rPr>
      <t xml:space="preserve"> : En 2023, parmi les personnes de 15-24 ans, 7,3 % sont au chômage.</t>
    </r>
  </si>
  <si>
    <t>Évolution du taux de chômage des 15-24 ans (depuis 2012)</t>
  </si>
  <si>
    <r>
      <rPr>
        <b/>
        <sz val="10"/>
        <color theme="1"/>
        <rFont val="Arial"/>
        <family val="2"/>
      </rPr>
      <t>Champ</t>
    </r>
    <r>
      <rPr>
        <sz val="10"/>
        <color theme="1"/>
        <rFont val="Arial"/>
        <family val="2"/>
      </rPr>
      <t xml:space="preserve"> : France hors Mayotte, personnes de 15 ans ou plus vivant en logement ordinaire, actives.</t>
    </r>
  </si>
  <si>
    <r>
      <rPr>
        <b/>
        <sz val="10"/>
        <rFont val="Arial"/>
        <family val="2"/>
      </rPr>
      <t>Lecture</t>
    </r>
    <r>
      <rPr>
        <sz val="10"/>
        <rFont val="Arial"/>
        <family val="2"/>
      </rPr>
      <t> : En 2023, 17,2 % des personnes actives de 15 à 24 ans sont au chômage.</t>
    </r>
  </si>
  <si>
    <t>Moyenne annuelle</t>
  </si>
  <si>
    <t>4ème trimestre</t>
  </si>
  <si>
    <t>Données de 2003 à 2022, corrigées pour les ruptures de série.</t>
  </si>
  <si>
    <r>
      <t xml:space="preserve">Source : </t>
    </r>
    <r>
      <rPr>
        <sz val="10"/>
        <color theme="1"/>
        <rFont val="Arial"/>
        <family val="2"/>
      </rPr>
      <t xml:space="preserve">Eurostat, EU-LFS. </t>
    </r>
  </si>
  <si>
    <r>
      <rPr>
        <b/>
        <sz val="10"/>
        <color theme="1"/>
        <rFont val="Arial"/>
        <family val="2"/>
      </rPr>
      <t>nd</t>
    </r>
    <r>
      <rPr>
        <sz val="10"/>
        <color theme="1"/>
        <rFont val="Arial"/>
        <family val="2"/>
      </rPr>
      <t xml:space="preserve"> : non disponible</t>
    </r>
  </si>
  <si>
    <t>nd</t>
  </si>
  <si>
    <t>Situation dans l'emploi</t>
  </si>
  <si>
    <t>Taux d'emploi des 15-24 ans au 4ème trimestre 2023 et taux d'emploi des 15-29 ans en 2022</t>
  </si>
  <si>
    <t>Taux de chômage des 15-24 ans au 4ème trimestre 2023 et part du chômage des 15-24 ans en 2023</t>
  </si>
  <si>
    <t>3.7</t>
  </si>
  <si>
    <t xml:space="preserve">3.5 - Part des 15-29 ans ayant un motif d’insatisfaction vis-à-vis de leur emploi en 2022
</t>
  </si>
  <si>
    <t>3.7 -Trajectoires d'entrée dans la vie active des jeunes sortants du système éducatif en 2017</t>
  </si>
  <si>
    <t>3.8 - Accès à l'emploi selon le diplôme</t>
  </si>
  <si>
    <r>
      <t xml:space="preserve">3.9 - Taux de chômage des 15-24 ans au </t>
    </r>
    <r>
      <rPr>
        <b/>
        <u/>
        <sz val="12"/>
        <rFont val="Arial"/>
        <family val="2"/>
      </rPr>
      <t>4ème trismestre</t>
    </r>
    <r>
      <rPr>
        <b/>
        <sz val="12"/>
        <rFont val="Arial"/>
        <family val="2"/>
        <charset val="1"/>
      </rPr>
      <t xml:space="preserve"> 2023 (et en moyenne annuelle)</t>
    </r>
  </si>
  <si>
    <t>3.10 - Évolution du taux de chômage des 15-24 ans (depuis 2012)</t>
  </si>
  <si>
    <t>3.12 - Taux de chômage en 2022 des jeunes sortis d'études initiales depuis 1 à 4 ans</t>
  </si>
  <si>
    <t>3.13 - Part des NEET parmi les 15-29 ans en 2022</t>
  </si>
  <si>
    <t>En milliers</t>
  </si>
  <si>
    <t>3.4 - Part du temps partiel et taux du sous-emploi des 15-24 ans en 2023</t>
  </si>
  <si>
    <t>Part du temps partiel et taux de sous-emploi des 15-24 ans en 2023</t>
  </si>
  <si>
    <t>Thème 3 : Emploi - chômage</t>
  </si>
  <si>
    <t>Chômage</t>
  </si>
  <si>
    <r>
      <t xml:space="preserve">3.1 - Taux d'emploi des 15-24 ans au </t>
    </r>
    <r>
      <rPr>
        <b/>
        <u/>
        <sz val="12"/>
        <color theme="1"/>
        <rFont val="Arial"/>
        <family val="2"/>
      </rPr>
      <t>4ème trimestre</t>
    </r>
    <r>
      <rPr>
        <b/>
        <sz val="12"/>
        <color theme="1"/>
        <rFont val="Arial"/>
        <family val="2"/>
      </rPr>
      <t xml:space="preserve"> 2023</t>
    </r>
  </si>
  <si>
    <r>
      <rPr>
        <b/>
        <sz val="10"/>
        <color theme="1"/>
        <rFont val="Arial"/>
        <family val="2"/>
      </rPr>
      <t>Source</t>
    </r>
    <r>
      <rPr>
        <sz val="10"/>
        <color theme="1"/>
        <rFont val="Arial"/>
        <family val="2"/>
      </rPr>
      <t xml:space="preserve"> : INSEE, enquête Emploi.</t>
    </r>
  </si>
  <si>
    <r>
      <rPr>
        <b/>
        <sz val="10"/>
        <rFont val="Arial"/>
        <family val="2"/>
      </rPr>
      <t>Source</t>
    </r>
    <r>
      <rPr>
        <sz val="10"/>
        <rFont val="Arial"/>
        <family val="2"/>
      </rPr>
      <t xml:space="preserve"> : INSEE, enquêtes Emploi.</t>
    </r>
  </si>
  <si>
    <t>Ensemble des 15 ans et plus</t>
  </si>
  <si>
    <t>Part du chômage des 15-29 ans dans les pays de l'Union européenne en 2022</t>
  </si>
  <si>
    <t>3.11 - Part du chômage des 15-29 ans dans les pays de l'Union européenne en 2022</t>
  </si>
  <si>
    <r>
      <rPr>
        <b/>
        <sz val="10"/>
        <rFont val="Arial"/>
        <family val="2"/>
      </rPr>
      <t>Lecture</t>
    </r>
    <r>
      <rPr>
        <sz val="10"/>
        <rFont val="Arial"/>
        <family val="2"/>
      </rPr>
      <t xml:space="preserve"> : Parmi les jeunes qui sont sortis de formation initiale en 2017, 6 % ont connu un retour en formation.</t>
    </r>
  </si>
  <si>
    <r>
      <rPr>
        <b/>
        <sz val="10"/>
        <color theme="1"/>
        <rFont val="Arial"/>
        <family val="2"/>
      </rPr>
      <t>Lecture</t>
    </r>
    <r>
      <rPr>
        <sz val="10"/>
        <color theme="1"/>
        <rFont val="Arial"/>
        <family val="2"/>
      </rPr>
      <t xml:space="preserve"> : </t>
    </r>
    <r>
      <rPr>
        <sz val="10"/>
        <rFont val="Arial"/>
        <family val="2"/>
      </rPr>
      <t>Au quatrième trimestre 2023, 18,1 % d</t>
    </r>
    <r>
      <rPr>
        <sz val="10"/>
        <color theme="1"/>
        <rFont val="Arial"/>
        <family val="2"/>
      </rPr>
      <t>es jeunes hommes actifs âgés de 15-24 ans sont au chômage.</t>
    </r>
  </si>
  <si>
    <t>EUROSTAT</t>
  </si>
  <si>
    <t>f : fiabilité limitée en raison d’un faible nombre d’observations.</t>
  </si>
  <si>
    <r>
      <rPr>
        <b/>
        <sz val="10"/>
        <color theme="1"/>
        <rFont val="Arial"/>
        <family val="2"/>
      </rPr>
      <t>Source</t>
    </r>
    <r>
      <rPr>
        <sz val="10"/>
        <color theme="1"/>
        <rFont val="Arial"/>
        <family val="2"/>
      </rPr>
      <t xml:space="preserve"> : INSEE, enquête Emploi 2023.</t>
    </r>
  </si>
  <si>
    <r>
      <rPr>
        <b/>
        <sz val="10"/>
        <color rgb="FF000000"/>
        <rFont val="Arial"/>
        <family val="2"/>
      </rPr>
      <t>Source</t>
    </r>
    <r>
      <rPr>
        <sz val="10"/>
        <color rgb="FF000000"/>
        <rFont val="Arial"/>
        <family val="2"/>
      </rPr>
      <t xml:space="preserve"> : INSEE, enquêtes Emploi, séries longues sur le marché du travail.</t>
    </r>
  </si>
  <si>
    <r>
      <rPr>
        <b/>
        <sz val="10"/>
        <color theme="1"/>
        <rFont val="Arial"/>
        <family val="2"/>
      </rPr>
      <t>Source</t>
    </r>
    <r>
      <rPr>
        <sz val="10"/>
        <color theme="1"/>
        <rFont val="Arial"/>
        <family val="2"/>
      </rPr>
      <t xml:space="preserve"> : Enquête Emploi 2022 ; exploitation DARES.</t>
    </r>
  </si>
  <si>
    <r>
      <t>Source</t>
    </r>
    <r>
      <rPr>
        <sz val="10"/>
        <color theme="1"/>
        <rFont val="Arial"/>
        <family val="2"/>
      </rPr>
      <t xml:space="preserve"> : Eurostat, EU-LFS.</t>
    </r>
  </si>
  <si>
    <r>
      <t xml:space="preserve">Champ </t>
    </r>
    <r>
      <rPr>
        <sz val="10"/>
        <color theme="1"/>
        <rFont val="Arial"/>
        <family val="2"/>
      </rPr>
      <t>: France hors Mayotte.</t>
    </r>
  </si>
  <si>
    <r>
      <t>Lecture</t>
    </r>
    <r>
      <rPr>
        <sz val="10"/>
        <color theme="1"/>
        <rFont val="Arial"/>
        <family val="2"/>
      </rPr>
      <t xml:space="preserve"> : En 2022, 14,8 % des 15-19 ans sont en emploi (taux d'emploi).</t>
    </r>
  </si>
  <si>
    <t>(1) Les non-salariés correspondent aux jeunes à leur compte.</t>
  </si>
  <si>
    <t>(2) Les emplois à durée limitée regroupent les CDD et contrats d’intérim.</t>
  </si>
  <si>
    <r>
      <t>Source</t>
    </r>
    <r>
      <rPr>
        <sz val="10"/>
        <color theme="1"/>
        <rFont val="Arial"/>
        <family val="2"/>
      </rPr>
      <t xml:space="preserve"> : INSEE, enquête Emploi 2022.</t>
    </r>
  </si>
  <si>
    <r>
      <rPr>
        <b/>
        <sz val="10"/>
        <color theme="1"/>
        <rFont val="Arial"/>
        <family val="2"/>
      </rPr>
      <t>Champ</t>
    </r>
    <r>
      <rPr>
        <sz val="10"/>
        <color theme="1"/>
        <rFont val="Arial"/>
        <family val="2"/>
      </rPr>
      <t xml:space="preserve"> : France hors Mayotte, personnes vivant en logement ordinaire, en emploi, sorties d'études initiales depuis 1 à 4 ans.</t>
    </r>
  </si>
  <si>
    <r>
      <t xml:space="preserve">Lecture </t>
    </r>
    <r>
      <rPr>
        <sz val="10"/>
        <color theme="1"/>
        <rFont val="Arial"/>
        <family val="2"/>
      </rPr>
      <t>: En 2022, 25 % des femmes sorties de formation depuis 1 à 4 ans et qui sont en emploi occupent un emploi salarié à durée limitée, c’est le cas de 20 % des diplômés de l’enseignement supérieur.</t>
    </r>
  </si>
  <si>
    <r>
      <rPr>
        <b/>
        <sz val="10"/>
        <rFont val="Arial"/>
        <family val="2"/>
      </rPr>
      <t>Source</t>
    </r>
    <r>
      <rPr>
        <sz val="10"/>
        <rFont val="Arial"/>
        <family val="2"/>
      </rPr>
      <t xml:space="preserve"> : INSEE, enquête Emploi 2023.</t>
    </r>
  </si>
  <si>
    <r>
      <rPr>
        <b/>
        <sz val="10"/>
        <rFont val="Arial"/>
        <family val="2"/>
      </rPr>
      <t xml:space="preserve">Champ </t>
    </r>
    <r>
      <rPr>
        <sz val="10"/>
        <rFont val="Arial"/>
        <family val="2"/>
      </rPr>
      <t>: France hors Mayotte, personnes vivant en logement ordinaire, en emploi.</t>
    </r>
  </si>
  <si>
    <r>
      <rPr>
        <b/>
        <sz val="10"/>
        <color rgb="FF000000"/>
        <rFont val="Arial"/>
        <family val="2"/>
      </rPr>
      <t xml:space="preserve">Lecture </t>
    </r>
    <r>
      <rPr>
        <sz val="10"/>
        <color rgb="FF000000"/>
        <rFont val="Arial"/>
        <family val="2"/>
      </rPr>
      <t>: En 2023, 26,5 % des femmes des 15 ans et plus en emploi travaillent à temps partiel ; 2,7 % des hommes de 15 ans et plus en emploi sont en situation de sous-emploi.</t>
    </r>
  </si>
  <si>
    <r>
      <t xml:space="preserve">Source </t>
    </r>
    <r>
      <rPr>
        <sz val="10"/>
        <color theme="1"/>
        <rFont val="Arial"/>
        <family val="2"/>
      </rPr>
      <t>: DARES, données ASP, SI Apprentissage ; INSEE, enquête Emploi.</t>
    </r>
  </si>
  <si>
    <r>
      <rPr>
        <b/>
        <sz val="10"/>
        <color theme="1"/>
        <rFont val="Arial"/>
        <family val="2"/>
      </rPr>
      <t xml:space="preserve">Champ </t>
    </r>
    <r>
      <rPr>
        <sz val="10"/>
        <color theme="1"/>
        <rFont val="Arial"/>
        <family val="2"/>
      </rPr>
      <t>: Jeunes âgés de moins de 26 ans au début du contrat, France hexagonale jusqu'en 2019, France en 2020, 2021 et 2022, hors abattement temps partiel, aide aux chômeurs créateurs ou repreneurs d'entreprise (Accre) et aide à la création ou à la reprise d'une entreprise (Acre), contrat de génération, exonérations de cotisation pour l'embauche de jeunes en CDI, emplois francs.</t>
    </r>
  </si>
  <si>
    <r>
      <t xml:space="preserve">Lecture </t>
    </r>
    <r>
      <rPr>
        <sz val="10"/>
        <color theme="1"/>
        <rFont val="Arial"/>
        <family val="2"/>
      </rPr>
      <t xml:space="preserve">: Au 31 décembre 2022, 32,2 % des emplois occupés par les moins de 26 ans sont des emplois aidés. </t>
    </r>
  </si>
  <si>
    <r>
      <t>Note</t>
    </r>
    <r>
      <rPr>
        <sz val="10"/>
        <color theme="1"/>
        <rFont val="Arial"/>
        <family val="2"/>
      </rPr>
      <t xml:space="preserve"> :</t>
    </r>
  </si>
  <si>
    <r>
      <rPr>
        <b/>
        <sz val="10"/>
        <color theme="1"/>
        <rFont val="Arial"/>
        <family val="2"/>
      </rPr>
      <t xml:space="preserve">Source </t>
    </r>
    <r>
      <rPr>
        <sz val="10"/>
        <color theme="1"/>
        <rFont val="Arial"/>
        <family val="2"/>
      </rPr>
      <t>:</t>
    </r>
    <r>
      <rPr>
        <b/>
        <sz val="10"/>
        <color theme="1"/>
        <rFont val="Arial"/>
        <family val="2"/>
      </rPr>
      <t xml:space="preserve"> </t>
    </r>
    <r>
      <rPr>
        <sz val="10"/>
        <color theme="1"/>
        <rFont val="Arial"/>
        <family val="2"/>
      </rPr>
      <t>DARES, données ASP, SI Apprentissage ; INSEE, enquête Emploi.</t>
    </r>
  </si>
  <si>
    <r>
      <rPr>
        <b/>
        <sz val="10"/>
        <color theme="1"/>
        <rFont val="Arial"/>
        <family val="2"/>
      </rPr>
      <t>Champ</t>
    </r>
    <r>
      <rPr>
        <sz val="10"/>
        <color theme="1"/>
        <rFont val="Arial"/>
        <family val="2"/>
      </rPr>
      <t xml:space="preserve"> :</t>
    </r>
    <r>
      <rPr>
        <b/>
        <sz val="10"/>
        <color theme="1"/>
        <rFont val="Arial"/>
        <family val="2"/>
      </rPr>
      <t xml:space="preserve"> </t>
    </r>
    <r>
      <rPr>
        <sz val="10"/>
        <color theme="1"/>
        <rFont val="Arial"/>
        <family val="2"/>
      </rPr>
      <t>Jeunes âgés de moins de 26 ans au début du contrat, France entière, hors abattement temps partiel, aide aux chômeurs créateurs ou repreneurs d'entreprise (Accre) et aide à la création ou à la reprise d'une entreprise (Acre), contrat de génération, exonérations de cotisation pour l'embauche de jeunes en CDI, emplois francs.</t>
    </r>
  </si>
  <si>
    <r>
      <rPr>
        <b/>
        <sz val="10"/>
        <color theme="1"/>
        <rFont val="Arial"/>
        <family val="2"/>
      </rPr>
      <t>Lecture</t>
    </r>
    <r>
      <rPr>
        <sz val="10"/>
        <color theme="1"/>
        <rFont val="Arial"/>
        <family val="2"/>
      </rPr>
      <t xml:space="preserve"> : En 2022, 28,1 % des jeunes de moins de 26 ans en emploi sont en contrat d'apprentissage.</t>
    </r>
  </si>
  <si>
    <r>
      <t>Source</t>
    </r>
    <r>
      <rPr>
        <sz val="10"/>
        <color theme="1"/>
        <rFont val="Arial"/>
        <family val="2"/>
      </rPr>
      <t xml:space="preserve"> : CEREQ, Génération 2017 enquêtée en 2020.</t>
    </r>
  </si>
  <si>
    <r>
      <rPr>
        <b/>
        <sz val="10"/>
        <color theme="1"/>
        <rFont val="Arial"/>
        <family val="2"/>
      </rPr>
      <t>Champ</t>
    </r>
    <r>
      <rPr>
        <sz val="10"/>
        <color theme="1"/>
        <rFont val="Arial"/>
        <family val="2"/>
      </rPr>
      <t xml:space="preserve"> : France entière, jeunes sortant du système éducatif pour la première fois en 2017. </t>
    </r>
  </si>
  <si>
    <r>
      <t xml:space="preserve">Lecture </t>
    </r>
    <r>
      <rPr>
        <sz val="10"/>
        <color theme="1"/>
        <rFont val="Arial"/>
        <family val="2"/>
      </rPr>
      <t>: Parmi les jeunes qui sont sortis de formation initiale en 2017, 45 % ont connu un accès durable à l’emploi au cours des trois ans qui ont suivi.</t>
    </r>
  </si>
  <si>
    <r>
      <t xml:space="preserve">Source </t>
    </r>
    <r>
      <rPr>
        <sz val="10"/>
        <color theme="1"/>
        <rFont val="Arial"/>
        <family val="2"/>
      </rPr>
      <t xml:space="preserve">: INSEE, enquête Emploi 2022. </t>
    </r>
  </si>
  <si>
    <r>
      <t xml:space="preserve">Lecture </t>
    </r>
    <r>
      <rPr>
        <sz val="10"/>
        <color theme="1"/>
        <rFont val="Arial"/>
        <family val="2"/>
      </rPr>
      <t>: En 2022, 14,5 % des jeunes qui ont terminé leurs études initiales depuis 1 à 4 ans sont au chômage.</t>
    </r>
  </si>
  <si>
    <r>
      <t>Note</t>
    </r>
    <r>
      <rPr>
        <sz val="10"/>
        <color theme="1"/>
        <rFont val="Arial"/>
        <family val="2"/>
      </rPr>
      <t xml:space="preserve"> :</t>
    </r>
    <r>
      <rPr>
        <b/>
        <sz val="10"/>
        <color theme="1"/>
        <rFont val="Arial"/>
        <family val="2"/>
      </rPr>
      <t xml:space="preserve"> </t>
    </r>
    <r>
      <rPr>
        <sz val="10"/>
        <color theme="1"/>
        <rFont val="Arial"/>
        <family val="2"/>
      </rPr>
      <t>Une personne est au chômage dès lors qu’elle n’a pas eu au moins une heure de travail dans une semaine, qu’elle est disponible pour prendre un emploi dans les deux semaines, et qu’elle en a recherché activement un dans le mois précédent, ou qu’elle commence un nouvel emploi dans moins de trois mois. Elle n’est pas nécessairement inscrite à Pôle Emploi. Il s'agit de la définition adoptée par le Bureau International du Travail (BIT).</t>
    </r>
  </si>
  <si>
    <r>
      <t xml:space="preserve">Source </t>
    </r>
    <r>
      <rPr>
        <sz val="10"/>
        <color theme="1"/>
        <rFont val="Arial"/>
        <family val="2"/>
      </rPr>
      <t>: INSEE, enquête Emploi 2022.</t>
    </r>
  </si>
  <si>
    <r>
      <rPr>
        <b/>
        <sz val="10"/>
        <color theme="1"/>
        <rFont val="Arial"/>
        <family val="2"/>
      </rPr>
      <t xml:space="preserve">Champ </t>
    </r>
    <r>
      <rPr>
        <sz val="10"/>
        <color theme="1"/>
        <rFont val="Arial"/>
        <family val="2"/>
      </rPr>
      <t>:</t>
    </r>
    <r>
      <rPr>
        <b/>
        <sz val="10"/>
        <color theme="1"/>
        <rFont val="Arial"/>
        <family val="2"/>
      </rPr>
      <t xml:space="preserve"> </t>
    </r>
    <r>
      <rPr>
        <sz val="10"/>
        <color theme="1"/>
        <rFont val="Arial"/>
        <family val="2"/>
      </rPr>
      <t>France hors Mayotte, personnes vivant en logement ordinaire.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</si>
</sst>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0.0"/>
    <numFmt numFmtId="166" formatCode="0.0"/>
    <numFmt numFmtId="167" formatCode="&quot;(f) &quot;#,##0.0"/>
    <numFmt numFmtId="168" formatCode="0.0%"/>
  </numFmts>
  <fonts count="54">
    <font>
      <sz val="11"/>
      <color theme="1"/>
      <name val="Calibri"/>
      <family val="2"/>
      <scheme val="minor"/>
    </font>
    <font>
      <sz val="11"/>
      <color theme="1"/>
      <name val="Calibri"/>
      <family val="2"/>
      <scheme val="minor"/>
    </font>
    <font>
      <b/>
      <sz val="11"/>
      <color theme="3"/>
      <name val="Calibri"/>
      <family val="2"/>
      <scheme val="minor"/>
    </font>
    <font>
      <sz val="10"/>
      <color theme="1"/>
      <name val="Arial"/>
      <family val="2"/>
    </font>
    <font>
      <b/>
      <sz val="10"/>
      <color rgb="FFFF0000"/>
      <name val="Arial"/>
      <family val="2"/>
    </font>
    <font>
      <b/>
      <sz val="14"/>
      <color theme="3"/>
      <name val="Arial"/>
      <family val="2"/>
    </font>
    <font>
      <sz val="10"/>
      <name val="Arial"/>
      <family val="2"/>
    </font>
    <font>
      <b/>
      <sz val="10"/>
      <name val="Arial"/>
      <family val="2"/>
    </font>
    <font>
      <b/>
      <sz val="10"/>
      <color theme="1"/>
      <name val="Arial"/>
      <family val="2"/>
    </font>
    <font>
      <u/>
      <sz val="11"/>
      <color theme="10"/>
      <name val="Calibri"/>
      <family val="2"/>
      <scheme val="minor"/>
    </font>
    <font>
      <sz val="10"/>
      <color theme="4" tint="-0.249977111117893"/>
      <name val="Arial"/>
      <family val="2"/>
    </font>
    <font>
      <b/>
      <sz val="11"/>
      <color theme="3"/>
      <name val="Arial"/>
      <family val="2"/>
    </font>
    <font>
      <b/>
      <sz val="11"/>
      <color rgb="FFFF0000"/>
      <name val="Arial"/>
      <family val="2"/>
    </font>
    <font>
      <sz val="11"/>
      <color theme="1"/>
      <name val="Arial"/>
      <family val="2"/>
    </font>
    <font>
      <b/>
      <sz val="12"/>
      <color theme="1"/>
      <name val="Arial"/>
      <family val="2"/>
    </font>
    <font>
      <b/>
      <u/>
      <sz val="10"/>
      <color rgb="FFFF0000"/>
      <name val="Arial"/>
      <family val="2"/>
    </font>
    <font>
      <b/>
      <sz val="8"/>
      <color theme="1"/>
      <name val="Arial"/>
      <family val="2"/>
    </font>
    <font>
      <b/>
      <sz val="10"/>
      <name val="Arial"/>
      <family val="2"/>
      <charset val="1"/>
    </font>
    <font>
      <b/>
      <sz val="10"/>
      <color rgb="FF000000"/>
      <name val="Arial"/>
      <family val="2"/>
    </font>
    <font>
      <sz val="11"/>
      <color indexed="8"/>
      <name val="Calibri"/>
      <family val="2"/>
      <scheme val="minor"/>
    </font>
    <font>
      <sz val="10"/>
      <color rgb="FF000000"/>
      <name val="Arial"/>
      <family val="2"/>
    </font>
    <font>
      <b/>
      <sz val="10"/>
      <color rgb="FF0000FF"/>
      <name val="Arial"/>
      <family val="2"/>
    </font>
    <font>
      <sz val="10"/>
      <name val="Arial"/>
      <family val="2"/>
      <charset val="1"/>
    </font>
    <font>
      <u/>
      <sz val="10"/>
      <color theme="1"/>
      <name val="Arial"/>
      <family val="2"/>
    </font>
    <font>
      <sz val="10"/>
      <color rgb="FFFF0000"/>
      <name val="Arial"/>
      <family val="2"/>
    </font>
    <font>
      <i/>
      <sz val="10"/>
      <name val="Arial"/>
      <family val="2"/>
    </font>
    <font>
      <i/>
      <sz val="10"/>
      <color theme="1"/>
      <name val="Arial"/>
      <family val="2"/>
    </font>
    <font>
      <b/>
      <vertAlign val="superscript"/>
      <sz val="12"/>
      <color theme="1"/>
      <name val="Arial"/>
      <family val="2"/>
    </font>
    <font>
      <b/>
      <vertAlign val="superscript"/>
      <sz val="10"/>
      <name val="Arial"/>
      <family val="2"/>
    </font>
    <font>
      <sz val="10"/>
      <color theme="1"/>
      <name val="Liberation Sans"/>
      <family val="2"/>
    </font>
    <font>
      <b/>
      <sz val="10"/>
      <color theme="1"/>
      <name val="Liberation Sans"/>
      <family val="2"/>
    </font>
    <font>
      <b/>
      <sz val="10"/>
      <color rgb="FFFFFFFF"/>
      <name val="Liberation Sans"/>
      <family val="2"/>
    </font>
    <font>
      <sz val="10"/>
      <color rgb="FFCC0000"/>
      <name val="Liberation Sans"/>
      <family val="2"/>
    </font>
    <font>
      <i/>
      <sz val="10"/>
      <color rgb="FF808080"/>
      <name val="Liberation Sans"/>
      <family val="2"/>
    </font>
    <font>
      <sz val="10"/>
      <color rgb="FF006600"/>
      <name val="Liberation Sans"/>
      <family val="2"/>
    </font>
    <font>
      <b/>
      <sz val="24"/>
      <color rgb="FF000000"/>
      <name val="Liberation Sans"/>
      <family val="2"/>
    </font>
    <font>
      <b/>
      <sz val="18"/>
      <color rgb="FF000000"/>
      <name val="Liberation Sans"/>
      <family val="2"/>
    </font>
    <font>
      <b/>
      <sz val="12"/>
      <color rgb="FF000000"/>
      <name val="Liberation Sans"/>
      <family val="2"/>
    </font>
    <font>
      <u/>
      <sz val="10"/>
      <color rgb="FF0000EE"/>
      <name val="Liberation Sans"/>
      <family val="2"/>
    </font>
    <font>
      <sz val="10"/>
      <color rgb="FF996600"/>
      <name val="Liberation Sans"/>
      <family val="2"/>
    </font>
    <font>
      <sz val="10"/>
      <color rgb="FF333333"/>
      <name val="Liberation Sans"/>
      <family val="2"/>
    </font>
    <font>
      <b/>
      <i/>
      <u/>
      <sz val="10"/>
      <color theme="1"/>
      <name val="Liberation Sans"/>
      <family val="2"/>
    </font>
    <font>
      <b/>
      <sz val="12"/>
      <name val="Arial"/>
      <family val="2"/>
    </font>
    <font>
      <u/>
      <sz val="10"/>
      <color theme="10"/>
      <name val="Liberation Sans"/>
      <family val="2"/>
    </font>
    <font>
      <u/>
      <sz val="10"/>
      <color theme="10"/>
      <name val="Arial"/>
      <family val="2"/>
    </font>
    <font>
      <b/>
      <sz val="10"/>
      <color theme="3"/>
      <name val="Arial"/>
      <family val="2"/>
    </font>
    <font>
      <b/>
      <sz val="12"/>
      <name val="Arial"/>
      <family val="2"/>
      <charset val="1"/>
    </font>
    <font>
      <b/>
      <sz val="10"/>
      <color theme="0" tint="-0.499984740745262"/>
      <name val="Arial"/>
      <family val="2"/>
    </font>
    <font>
      <sz val="10"/>
      <color theme="0" tint="-0.499984740745262"/>
      <name val="Arial"/>
      <family val="2"/>
    </font>
    <font>
      <b/>
      <u/>
      <sz val="12"/>
      <color theme="1"/>
      <name val="Arial"/>
      <family val="2"/>
    </font>
    <font>
      <sz val="10"/>
      <color rgb="FFC00000"/>
      <name val="Arial"/>
      <family val="2"/>
    </font>
    <font>
      <sz val="12"/>
      <color theme="1"/>
      <name val="Arial"/>
      <family val="2"/>
    </font>
    <font>
      <b/>
      <u/>
      <sz val="12"/>
      <name val="Arial"/>
      <family val="2"/>
    </font>
    <font>
      <u/>
      <sz val="10"/>
      <name val="Arial"/>
      <family val="2"/>
    </font>
  </fonts>
  <fills count="12">
    <fill>
      <patternFill patternType="none"/>
    </fill>
    <fill>
      <patternFill patternType="gray125"/>
    </fill>
    <fill>
      <patternFill patternType="solid">
        <fgColor theme="0"/>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theme="0"/>
        <bgColor rgb="FFFFFFCC"/>
      </patternFill>
    </fill>
    <fill>
      <patternFill patternType="solid">
        <fgColor theme="0"/>
        <bgColor indexed="26"/>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auto="1"/>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auto="1"/>
      </left>
      <right/>
      <top style="thin">
        <color auto="1"/>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rgb="FF808080"/>
      </left>
      <right style="thin">
        <color rgb="FF808080"/>
      </right>
      <top style="thin">
        <color rgb="FF808080"/>
      </top>
      <bottom style="thin">
        <color rgb="FF808080"/>
      </bottom>
      <diagonal/>
    </border>
    <border>
      <left style="thin">
        <color rgb="FFFFFFFF"/>
      </left>
      <right/>
      <top style="thin">
        <color indexed="64"/>
      </top>
      <bottom style="thin">
        <color indexed="64"/>
      </bottom>
      <diagonal/>
    </border>
    <border>
      <left style="thin">
        <color rgb="FFFFFFFF"/>
      </left>
      <right style="thin">
        <color rgb="FFFFFFFF"/>
      </right>
      <top style="thin">
        <color indexed="64"/>
      </top>
      <bottom style="thin">
        <color indexed="64"/>
      </bottom>
      <diagonal/>
    </border>
    <border>
      <left style="thin">
        <color rgb="FFFFFFFF"/>
      </left>
      <right/>
      <top style="thin">
        <color indexed="64"/>
      </top>
      <bottom style="thin">
        <color rgb="FFFFFFFF"/>
      </bottom>
      <diagonal/>
    </border>
    <border>
      <left style="thin">
        <color rgb="FFFFFFFF"/>
      </left>
      <right style="thin">
        <color rgb="FFFFFFFF"/>
      </right>
      <top style="thin">
        <color indexed="64"/>
      </top>
      <bottom style="thin">
        <color rgb="FFFFFFFF"/>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indexed="64"/>
      </left>
      <right style="thin">
        <color indexed="64"/>
      </right>
      <top style="thin">
        <color indexed="64"/>
      </top>
      <bottom style="thin">
        <color rgb="FFFFFFFF"/>
      </bottom>
      <diagonal/>
    </border>
    <border>
      <left style="thin">
        <color indexed="64"/>
      </left>
      <right style="thin">
        <color indexed="64"/>
      </right>
      <top style="thin">
        <color rgb="FFFFFFFF"/>
      </top>
      <bottom style="thin">
        <color rgb="FFFFFFFF"/>
      </bottom>
      <diagonal/>
    </border>
    <border>
      <left style="thin">
        <color indexed="64"/>
      </left>
      <right style="thin">
        <color indexed="64"/>
      </right>
      <top style="thin">
        <color rgb="FFFFFFFF"/>
      </top>
      <bottom style="thin">
        <color indexed="64"/>
      </bottom>
      <diagonal/>
    </border>
    <border>
      <left/>
      <right/>
      <top style="thin">
        <color indexed="64"/>
      </top>
      <bottom style="thin">
        <color rgb="FFFFFFFF"/>
      </bottom>
      <diagonal/>
    </border>
    <border>
      <left/>
      <right/>
      <top style="thin">
        <color rgb="FFFFFFFF"/>
      </top>
      <bottom style="thin">
        <color rgb="FFFFFFFF"/>
      </bottom>
      <diagonal/>
    </border>
    <border>
      <left/>
      <right/>
      <top style="thin">
        <color rgb="FFFFFFFF"/>
      </top>
      <bottom style="thin">
        <color indexed="64"/>
      </bottom>
      <diagonal/>
    </border>
  </borders>
  <cellStyleXfs count="33">
    <xf numFmtId="0" fontId="0" fillId="0" borderId="0"/>
    <xf numFmtId="0" fontId="9" fillId="0" borderId="0" applyNumberFormat="0" applyFill="0" applyBorder="0" applyAlignment="0" applyProtection="0"/>
    <xf numFmtId="164" fontId="1" fillId="0" borderId="0" applyFont="0" applyFill="0" applyBorder="0" applyAlignment="0" applyProtection="0"/>
    <xf numFmtId="0" fontId="6" fillId="0" borderId="0"/>
    <xf numFmtId="0" fontId="19" fillId="0" borderId="0"/>
    <xf numFmtId="0" fontId="22" fillId="0" borderId="0"/>
    <xf numFmtId="0" fontId="6" fillId="0" borderId="0"/>
    <xf numFmtId="0" fontId="6" fillId="0" borderId="0" applyBorder="0" applyAlignment="0" applyProtection="0"/>
    <xf numFmtId="0" fontId="6" fillId="0" borderId="0"/>
    <xf numFmtId="0" fontId="29" fillId="0" borderId="0"/>
    <xf numFmtId="0" fontId="40" fillId="9" borderId="20"/>
    <xf numFmtId="0" fontId="30" fillId="0" borderId="0"/>
    <xf numFmtId="0" fontId="31" fillId="3" borderId="0"/>
    <xf numFmtId="0" fontId="31" fillId="4" borderId="0"/>
    <xf numFmtId="0" fontId="30" fillId="5" borderId="0"/>
    <xf numFmtId="0" fontId="32" fillId="6" borderId="0"/>
    <xf numFmtId="0" fontId="31" fillId="7" borderId="0"/>
    <xf numFmtId="0" fontId="33" fillId="0" borderId="0"/>
    <xf numFmtId="0" fontId="34" fillId="8" borderId="0"/>
    <xf numFmtId="0" fontId="35" fillId="0" borderId="0"/>
    <xf numFmtId="0" fontId="36" fillId="0" borderId="0"/>
    <xf numFmtId="0" fontId="37" fillId="0" borderId="0"/>
    <xf numFmtId="0" fontId="38" fillId="0" borderId="0"/>
    <xf numFmtId="0" fontId="39" fillId="9" borderId="0"/>
    <xf numFmtId="0" fontId="3" fillId="0" borderId="0"/>
    <xf numFmtId="0" fontId="41" fillId="0" borderId="0"/>
    <xf numFmtId="0" fontId="29" fillId="0" borderId="0"/>
    <xf numFmtId="0" fontId="29" fillId="0" borderId="0"/>
    <xf numFmtId="0" fontId="3" fillId="0" borderId="0"/>
    <xf numFmtId="0" fontId="32" fillId="0" borderId="0"/>
    <xf numFmtId="0" fontId="43" fillId="0" borderId="0" applyNumberFormat="0" applyFill="0" applyBorder="0" applyAlignment="0" applyProtection="0"/>
    <xf numFmtId="0" fontId="3" fillId="0" borderId="0"/>
    <xf numFmtId="9" fontId="1" fillId="0" borderId="0" applyFont="0" applyFill="0" applyBorder="0" applyAlignment="0" applyProtection="0"/>
  </cellStyleXfs>
  <cellXfs count="362">
    <xf numFmtId="0" fontId="0" fillId="0" borderId="0" xfId="0"/>
    <xf numFmtId="0" fontId="3" fillId="2" borderId="0" xfId="0" applyFont="1" applyFill="1"/>
    <xf numFmtId="0" fontId="4" fillId="2" borderId="0" xfId="0" applyFont="1" applyFill="1" applyAlignment="1">
      <alignment horizontal="center"/>
    </xf>
    <xf numFmtId="0" fontId="0" fillId="2" borderId="0" xfId="0" applyFill="1"/>
    <xf numFmtId="0" fontId="5" fillId="2" borderId="0" xfId="0" applyFont="1" applyFill="1"/>
    <xf numFmtId="0" fontId="6" fillId="2" borderId="0" xfId="0" applyFont="1" applyFill="1"/>
    <xf numFmtId="0" fontId="7" fillId="2" borderId="2" xfId="0" applyFont="1" applyFill="1" applyBorder="1" applyAlignment="1">
      <alignment horizontal="center" vertical="center" wrapText="1"/>
    </xf>
    <xf numFmtId="0" fontId="2" fillId="2" borderId="1" xfId="1" applyFont="1" applyFill="1" applyBorder="1" applyAlignment="1">
      <alignment horizontal="center" vertical="center"/>
    </xf>
    <xf numFmtId="0" fontId="8" fillId="2" borderId="1" xfId="0" applyFont="1" applyFill="1" applyBorder="1" applyAlignment="1">
      <alignment vertical="center" wrapText="1"/>
    </xf>
    <xf numFmtId="0" fontId="3" fillId="2" borderId="1" xfId="0" applyFont="1" applyFill="1" applyBorder="1"/>
    <xf numFmtId="0" fontId="10" fillId="2" borderId="0" xfId="0" applyFont="1" applyFill="1"/>
    <xf numFmtId="0" fontId="3" fillId="2" borderId="1" xfId="0" applyFont="1" applyFill="1" applyBorder="1" applyAlignment="1">
      <alignment horizontal="justify" vertical="center" wrapText="1"/>
    </xf>
    <xf numFmtId="0" fontId="8" fillId="2" borderId="1" xfId="0" applyFont="1" applyFill="1" applyBorder="1" applyAlignment="1">
      <alignment horizontal="justify" vertical="center" wrapText="1"/>
    </xf>
    <xf numFmtId="0" fontId="11" fillId="2" borderId="0" xfId="1" applyFont="1" applyFill="1"/>
    <xf numFmtId="0" fontId="12" fillId="2" borderId="0" xfId="0" applyFont="1" applyFill="1"/>
    <xf numFmtId="0" fontId="13" fillId="2" borderId="0" xfId="0" applyFont="1" applyFill="1"/>
    <xf numFmtId="0" fontId="14" fillId="2" borderId="0" xfId="0" applyFont="1" applyFill="1" applyAlignment="1">
      <alignment vertical="center"/>
    </xf>
    <xf numFmtId="0" fontId="3" fillId="2" borderId="0" xfId="0" applyFont="1" applyFill="1" applyAlignment="1">
      <alignment horizontal="center"/>
    </xf>
    <xf numFmtId="0" fontId="15" fillId="2" borderId="0" xfId="1" applyFont="1" applyFill="1"/>
    <xf numFmtId="0" fontId="8" fillId="2" borderId="0" xfId="0" applyFont="1" applyFill="1" applyAlignment="1">
      <alignment vertical="center"/>
    </xf>
    <xf numFmtId="0" fontId="8" fillId="2" borderId="1" xfId="0" applyFont="1" applyFill="1" applyBorder="1" applyAlignment="1">
      <alignment horizontal="center" vertical="center" wrapText="1"/>
    </xf>
    <xf numFmtId="0" fontId="6" fillId="2" borderId="2" xfId="0" applyFont="1" applyFill="1" applyBorder="1" applyAlignment="1">
      <alignment horizontal="left" vertical="center"/>
    </xf>
    <xf numFmtId="0" fontId="3" fillId="2" borderId="0" xfId="0" applyFont="1" applyFill="1" applyAlignment="1">
      <alignment vertical="center"/>
    </xf>
    <xf numFmtId="0" fontId="6" fillId="2" borderId="3" xfId="0" applyFont="1" applyFill="1" applyBorder="1" applyAlignment="1">
      <alignment horizontal="left" vertical="center"/>
    </xf>
    <xf numFmtId="165" fontId="6" fillId="2" borderId="0" xfId="2" applyNumberFormat="1" applyFont="1" applyFill="1" applyBorder="1" applyAlignment="1">
      <alignment horizontal="center" vertical="center"/>
    </xf>
    <xf numFmtId="0" fontId="6" fillId="2" borderId="4" xfId="0" applyFont="1" applyFill="1" applyBorder="1" applyAlignment="1">
      <alignment horizontal="left" vertical="center"/>
    </xf>
    <xf numFmtId="0" fontId="7" fillId="2" borderId="1" xfId="0" applyFont="1" applyFill="1" applyBorder="1" applyAlignment="1">
      <alignment horizontal="left" vertical="center"/>
    </xf>
    <xf numFmtId="165" fontId="7" fillId="2" borderId="6" xfId="2" applyNumberFormat="1" applyFont="1" applyFill="1" applyBorder="1" applyAlignment="1">
      <alignment horizontal="center" vertical="center"/>
    </xf>
    <xf numFmtId="0" fontId="7" fillId="2" borderId="2" xfId="0" applyFont="1" applyFill="1" applyBorder="1" applyAlignment="1">
      <alignment horizontal="left" vertical="center"/>
    </xf>
    <xf numFmtId="3" fontId="7" fillId="2" borderId="7" xfId="2" applyNumberFormat="1" applyFont="1" applyFill="1" applyBorder="1" applyAlignment="1">
      <alignment horizontal="center" vertical="center"/>
    </xf>
    <xf numFmtId="3" fontId="6" fillId="2" borderId="11" xfId="2" applyNumberFormat="1" applyFont="1" applyFill="1" applyBorder="1" applyAlignment="1">
      <alignment horizontal="center" vertical="center"/>
    </xf>
    <xf numFmtId="3" fontId="7" fillId="2" borderId="2" xfId="2" applyNumberFormat="1" applyFont="1" applyFill="1" applyBorder="1" applyAlignment="1">
      <alignment horizontal="center" vertical="center"/>
    </xf>
    <xf numFmtId="3" fontId="6" fillId="2" borderId="8" xfId="2" applyNumberFormat="1"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8" fillId="2" borderId="4" xfId="0" applyFont="1" applyFill="1" applyBorder="1" applyAlignment="1">
      <alignment horizontal="center" vertical="center"/>
    </xf>
    <xf numFmtId="1" fontId="6" fillId="2" borderId="3" xfId="2" applyNumberFormat="1" applyFont="1" applyFill="1" applyBorder="1" applyAlignment="1">
      <alignment horizontal="left" vertical="center"/>
    </xf>
    <xf numFmtId="1" fontId="6" fillId="2" borderId="0" xfId="2" applyNumberFormat="1" applyFont="1" applyFill="1" applyBorder="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left" vertical="center" wrapText="1"/>
    </xf>
    <xf numFmtId="0" fontId="6" fillId="2" borderId="13" xfId="0" applyFont="1" applyFill="1" applyBorder="1" applyAlignment="1">
      <alignment horizontal="left" vertical="center"/>
    </xf>
    <xf numFmtId="0" fontId="7" fillId="2" borderId="4" xfId="0" applyFont="1" applyFill="1" applyBorder="1" applyAlignment="1">
      <alignment horizontal="left" vertical="center"/>
    </xf>
    <xf numFmtId="0" fontId="7" fillId="2" borderId="3" xfId="0" applyFont="1" applyFill="1" applyBorder="1" applyAlignment="1">
      <alignment horizontal="left" vertical="center"/>
    </xf>
    <xf numFmtId="3" fontId="7" fillId="2" borderId="11" xfId="2" applyNumberFormat="1" applyFont="1" applyFill="1" applyBorder="1" applyAlignment="1">
      <alignment horizontal="center" vertical="center"/>
    </xf>
    <xf numFmtId="3" fontId="7" fillId="2" borderId="8" xfId="2" applyNumberFormat="1" applyFont="1" applyFill="1" applyBorder="1" applyAlignment="1">
      <alignment horizontal="center"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8" fillId="2" borderId="0" xfId="0" applyFont="1" applyFill="1" applyBorder="1" applyAlignment="1">
      <alignment horizontal="center" vertical="center"/>
    </xf>
    <xf numFmtId="1" fontId="7" fillId="2" borderId="0" xfId="2" applyNumberFormat="1" applyFont="1" applyFill="1" applyBorder="1" applyAlignment="1">
      <alignment horizontal="left" vertical="center"/>
    </xf>
    <xf numFmtId="3" fontId="7" fillId="2" borderId="0" xfId="2" applyNumberFormat="1" applyFont="1" applyFill="1" applyBorder="1" applyAlignment="1">
      <alignment horizontal="center" vertical="center"/>
    </xf>
    <xf numFmtId="165" fontId="7" fillId="2" borderId="0" xfId="2" applyNumberFormat="1" applyFont="1" applyFill="1" applyBorder="1" applyAlignment="1">
      <alignment horizontal="center" vertical="center"/>
    </xf>
    <xf numFmtId="0" fontId="7" fillId="2" borderId="10" xfId="0" applyFont="1" applyFill="1" applyBorder="1" applyAlignment="1">
      <alignment horizontal="left" vertical="center"/>
    </xf>
    <xf numFmtId="3" fontId="6" fillId="2" borderId="0" xfId="2" applyNumberFormat="1" applyFont="1" applyFill="1" applyBorder="1" applyAlignment="1">
      <alignment horizontal="center" vertical="center"/>
    </xf>
    <xf numFmtId="0" fontId="3" fillId="2" borderId="0" xfId="0" applyFont="1" applyFill="1" applyBorder="1" applyAlignment="1">
      <alignment vertical="center"/>
    </xf>
    <xf numFmtId="0" fontId="3" fillId="2" borderId="0" xfId="0" applyFont="1" applyFill="1" applyBorder="1"/>
    <xf numFmtId="0" fontId="8" fillId="2" borderId="0" xfId="0" applyFont="1" applyFill="1" applyBorder="1" applyAlignment="1">
      <alignment vertical="center"/>
    </xf>
    <xf numFmtId="0" fontId="23" fillId="2" borderId="0" xfId="0" applyFont="1" applyFill="1"/>
    <xf numFmtId="0" fontId="16" fillId="2" borderId="0" xfId="0" applyFont="1" applyFill="1" applyBorder="1" applyAlignment="1">
      <alignment horizontal="right"/>
    </xf>
    <xf numFmtId="0" fontId="8" fillId="2" borderId="4" xfId="0" applyFont="1" applyFill="1" applyBorder="1" applyAlignment="1">
      <alignment horizontal="center"/>
    </xf>
    <xf numFmtId="0" fontId="3" fillId="2" borderId="0" xfId="0" applyFont="1" applyFill="1" applyBorder="1" applyAlignment="1">
      <alignment horizontal="center"/>
    </xf>
    <xf numFmtId="0" fontId="13" fillId="2" borderId="0" xfId="0" applyFont="1" applyFill="1" applyBorder="1"/>
    <xf numFmtId="0" fontId="6" fillId="2" borderId="12" xfId="0" applyFont="1" applyFill="1" applyBorder="1" applyAlignment="1">
      <alignment horizontal="left" vertical="center"/>
    </xf>
    <xf numFmtId="0" fontId="3" fillId="2" borderId="12" xfId="0" applyFont="1" applyFill="1" applyBorder="1"/>
    <xf numFmtId="0" fontId="8" fillId="2" borderId="1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24" fillId="2" borderId="0" xfId="0" applyFont="1" applyFill="1"/>
    <xf numFmtId="0" fontId="23" fillId="2" borderId="0" xfId="0" applyFont="1" applyFill="1" applyBorder="1"/>
    <xf numFmtId="0" fontId="8" fillId="2" borderId="0" xfId="0" applyFont="1" applyFill="1" applyAlignment="1">
      <alignment vertical="center" wrapText="1"/>
    </xf>
    <xf numFmtId="0" fontId="8" fillId="2" borderId="0" xfId="0" applyFont="1" applyFill="1" applyAlignment="1">
      <alignment horizontal="left" vertical="center"/>
    </xf>
    <xf numFmtId="0" fontId="8" fillId="2" borderId="0" xfId="0" applyFont="1" applyFill="1" applyBorder="1" applyAlignment="1">
      <alignment horizontal="center" vertical="center" wrapText="1"/>
    </xf>
    <xf numFmtId="0" fontId="15" fillId="2" borderId="0" xfId="1" applyFont="1" applyFill="1" applyBorder="1"/>
    <xf numFmtId="0" fontId="7" fillId="2" borderId="7" xfId="5" applyFont="1" applyFill="1" applyBorder="1" applyAlignment="1">
      <alignment horizontal="center" vertical="center"/>
    </xf>
    <xf numFmtId="0" fontId="17" fillId="2" borderId="0" xfId="5" applyFont="1" applyFill="1" applyBorder="1" applyAlignment="1">
      <alignment vertical="center"/>
    </xf>
    <xf numFmtId="0" fontId="7" fillId="2" borderId="0" xfId="5" applyFont="1" applyFill="1" applyBorder="1" applyAlignment="1">
      <alignment vertical="center"/>
    </xf>
    <xf numFmtId="0" fontId="17" fillId="2" borderId="0" xfId="5" applyFont="1" applyFill="1" applyBorder="1" applyAlignment="1">
      <alignment horizontal="center" vertical="center"/>
    </xf>
    <xf numFmtId="0" fontId="6" fillId="2" borderId="3" xfId="5" applyFont="1" applyFill="1" applyBorder="1" applyAlignment="1">
      <alignment horizontal="center" vertical="center"/>
    </xf>
    <xf numFmtId="0" fontId="17" fillId="2" borderId="4" xfId="5" applyFont="1" applyFill="1" applyBorder="1" applyAlignment="1">
      <alignment horizontal="center" vertical="center"/>
    </xf>
    <xf numFmtId="0" fontId="3" fillId="2" borderId="0" xfId="0" applyFont="1" applyFill="1" applyBorder="1" applyAlignment="1">
      <alignment horizontal="center" vertical="center"/>
    </xf>
    <xf numFmtId="0" fontId="6" fillId="2" borderId="0" xfId="5" applyFont="1" applyFill="1" applyBorder="1" applyAlignment="1">
      <alignment vertical="center"/>
    </xf>
    <xf numFmtId="165" fontId="6" fillId="2" borderId="0" xfId="5" applyNumberFormat="1" applyFont="1" applyFill="1" applyBorder="1" applyAlignment="1">
      <alignment vertical="center"/>
    </xf>
    <xf numFmtId="0" fontId="7" fillId="2" borderId="4" xfId="5" applyFont="1" applyFill="1" applyBorder="1" applyAlignment="1">
      <alignment horizontal="center" vertical="center"/>
    </xf>
    <xf numFmtId="165" fontId="6" fillId="2" borderId="0" xfId="5" applyNumberFormat="1" applyFont="1" applyFill="1" applyBorder="1" applyAlignment="1">
      <alignment horizontal="center" vertical="center"/>
    </xf>
    <xf numFmtId="0" fontId="45" fillId="2" borderId="0" xfId="1" applyFont="1" applyFill="1"/>
    <xf numFmtId="0" fontId="4" fillId="2" borderId="0" xfId="0" applyFont="1" applyFill="1"/>
    <xf numFmtId="0" fontId="8" fillId="2" borderId="0" xfId="0" applyFont="1" applyFill="1" applyBorder="1" applyAlignment="1">
      <alignment horizontal="right"/>
    </xf>
    <xf numFmtId="0" fontId="44" fillId="2" borderId="0" xfId="1" applyFont="1" applyFill="1"/>
    <xf numFmtId="0" fontId="18" fillId="2" borderId="0" xfId="0" applyFont="1" applyFill="1" applyBorder="1" applyAlignment="1">
      <alignment horizontal="right" vertical="center"/>
    </xf>
    <xf numFmtId="0" fontId="8" fillId="2" borderId="5" xfId="0" applyFont="1" applyFill="1" applyBorder="1" applyAlignment="1">
      <alignment horizontal="right"/>
    </xf>
    <xf numFmtId="0" fontId="17" fillId="2" borderId="13" xfId="0" applyFont="1" applyFill="1" applyBorder="1" applyAlignment="1" applyProtection="1">
      <alignment horizontal="center" vertical="center" wrapText="1"/>
    </xf>
    <xf numFmtId="0" fontId="17" fillId="2" borderId="10"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167" fontId="22" fillId="2" borderId="7" xfId="0" applyNumberFormat="1" applyFont="1" applyFill="1" applyBorder="1" applyAlignment="1" applyProtection="1">
      <alignment horizontal="center" vertical="center"/>
    </xf>
    <xf numFmtId="167" fontId="22" fillId="2" borderId="11" xfId="0" applyNumberFormat="1" applyFont="1" applyFill="1" applyBorder="1" applyAlignment="1" applyProtection="1">
      <alignment horizontal="center" vertical="center"/>
    </xf>
    <xf numFmtId="167" fontId="6" fillId="2" borderId="11" xfId="0" applyNumberFormat="1" applyFont="1" applyFill="1" applyBorder="1" applyAlignment="1" applyProtection="1">
      <alignment horizontal="center" vertical="center"/>
    </xf>
    <xf numFmtId="0" fontId="25" fillId="2" borderId="12" xfId="0" applyFont="1" applyFill="1" applyBorder="1" applyAlignment="1" applyProtection="1">
      <alignment horizontal="right" vertical="center" wrapText="1"/>
    </xf>
    <xf numFmtId="167" fontId="25" fillId="2" borderId="11" xfId="0" applyNumberFormat="1" applyFont="1" applyFill="1" applyBorder="1" applyAlignment="1" applyProtection="1">
      <alignment horizontal="center" vertical="center"/>
    </xf>
    <xf numFmtId="0" fontId="6" fillId="2" borderId="0" xfId="3" applyFont="1" applyFill="1" applyAlignment="1">
      <alignment vertical="center"/>
    </xf>
    <xf numFmtId="0" fontId="6" fillId="2" borderId="0" xfId="3" applyFont="1" applyFill="1" applyBorder="1" applyAlignment="1">
      <alignment vertical="center"/>
    </xf>
    <xf numFmtId="165" fontId="7" fillId="2" borderId="0" xfId="3" applyNumberFormat="1" applyFont="1" applyFill="1" applyBorder="1" applyAlignment="1">
      <alignment vertical="center"/>
    </xf>
    <xf numFmtId="165" fontId="24" fillId="2" borderId="0" xfId="6" applyNumberFormat="1" applyFont="1" applyFill="1" applyBorder="1" applyAlignment="1">
      <alignment horizontal="center"/>
    </xf>
    <xf numFmtId="166" fontId="6" fillId="2" borderId="0" xfId="6" applyNumberFormat="1" applyFont="1" applyFill="1" applyBorder="1"/>
    <xf numFmtId="0" fontId="18" fillId="2" borderId="0" xfId="7" applyFont="1" applyFill="1" applyBorder="1" applyAlignment="1">
      <alignment vertical="center"/>
    </xf>
    <xf numFmtId="0" fontId="8" fillId="2" borderId="0" xfId="7" applyFont="1" applyFill="1" applyBorder="1" applyAlignment="1">
      <alignment vertical="center"/>
    </xf>
    <xf numFmtId="166" fontId="20" fillId="2" borderId="0" xfId="7" applyNumberFormat="1" applyFont="1" applyFill="1" applyBorder="1" applyAlignment="1">
      <alignment horizontal="right" vertical="center"/>
    </xf>
    <xf numFmtId="0" fontId="7" fillId="2" borderId="0" xfId="6" applyFont="1" applyFill="1" applyBorder="1"/>
    <xf numFmtId="166" fontId="20" fillId="2" borderId="0" xfId="6" applyNumberFormat="1" applyFont="1" applyFill="1" applyBorder="1" applyAlignment="1">
      <alignment horizontal="right" vertical="center"/>
    </xf>
    <xf numFmtId="0" fontId="20" fillId="2" borderId="0" xfId="7" applyFont="1" applyFill="1" applyBorder="1" applyAlignment="1">
      <alignment horizontal="left" vertical="center"/>
    </xf>
    <xf numFmtId="165" fontId="7" fillId="2" borderId="0" xfId="6" applyNumberFormat="1" applyFont="1" applyFill="1" applyBorder="1"/>
    <xf numFmtId="0" fontId="6" fillId="2" borderId="0" xfId="6" applyFont="1" applyFill="1" applyBorder="1"/>
    <xf numFmtId="165" fontId="6" fillId="2" borderId="0" xfId="6" applyNumberFormat="1" applyFont="1" applyFill="1" applyBorder="1"/>
    <xf numFmtId="166" fontId="6" fillId="10" borderId="0" xfId="0" applyNumberFormat="1" applyFont="1" applyFill="1" applyBorder="1" applyAlignment="1">
      <alignment horizontal="center"/>
    </xf>
    <xf numFmtId="165" fontId="7" fillId="2" borderId="10" xfId="2" applyNumberFormat="1" applyFont="1" applyFill="1" applyBorder="1" applyAlignment="1">
      <alignment horizontal="center" vertical="center"/>
    </xf>
    <xf numFmtId="0" fontId="3" fillId="2" borderId="0" xfId="0" applyFont="1" applyFill="1" applyBorder="1" applyProtection="1">
      <protection locked="0"/>
    </xf>
    <xf numFmtId="0" fontId="7" fillId="2" borderId="0" xfId="0" applyFont="1" applyFill="1" applyBorder="1" applyAlignment="1">
      <alignment vertical="center" wrapText="1"/>
    </xf>
    <xf numFmtId="0" fontId="7" fillId="2" borderId="6" xfId="0" applyFont="1" applyFill="1" applyBorder="1" applyAlignment="1">
      <alignment vertical="center" wrapText="1"/>
    </xf>
    <xf numFmtId="0" fontId="44" fillId="2" borderId="0" xfId="1" applyFont="1" applyFill="1" applyBorder="1" applyProtection="1">
      <protection locked="0"/>
    </xf>
    <xf numFmtId="0" fontId="44" fillId="2" borderId="0" xfId="1" applyFont="1" applyFill="1" applyBorder="1"/>
    <xf numFmtId="0" fontId="7" fillId="2" borderId="0" xfId="1" applyFont="1" applyFill="1"/>
    <xf numFmtId="0" fontId="42" fillId="2" borderId="0" xfId="1" applyFont="1" applyFill="1"/>
    <xf numFmtId="0" fontId="46" fillId="2" borderId="0" xfId="5" applyFont="1" applyFill="1" applyAlignment="1">
      <alignment vertical="center"/>
    </xf>
    <xf numFmtId="0" fontId="17" fillId="2" borderId="0" xfId="5" applyFont="1" applyFill="1" applyAlignment="1">
      <alignment vertical="center"/>
    </xf>
    <xf numFmtId="0" fontId="22" fillId="2" borderId="0" xfId="5" applyFont="1" applyFill="1"/>
    <xf numFmtId="0" fontId="22" fillId="2" borderId="19" xfId="5" applyFont="1" applyFill="1" applyBorder="1" applyAlignment="1">
      <alignment vertical="center"/>
    </xf>
    <xf numFmtId="0" fontId="6" fillId="2" borderId="19" xfId="5" applyFont="1" applyFill="1" applyBorder="1" applyAlignment="1">
      <alignment horizontal="center" vertical="center"/>
    </xf>
    <xf numFmtId="166" fontId="20" fillId="2" borderId="0" xfId="6" applyNumberFormat="1" applyFont="1" applyFill="1" applyBorder="1" applyAlignment="1">
      <alignment horizontal="right" vertical="center" wrapText="1"/>
    </xf>
    <xf numFmtId="165" fontId="6" fillId="11" borderId="11" xfId="8" applyNumberFormat="1" applyFont="1" applyFill="1" applyBorder="1" applyAlignment="1">
      <alignment horizontal="center"/>
    </xf>
    <xf numFmtId="166" fontId="8" fillId="2" borderId="0" xfId="6" applyNumberFormat="1" applyFont="1" applyFill="1" applyBorder="1"/>
    <xf numFmtId="0" fontId="6" fillId="2" borderId="0" xfId="6" applyFont="1" applyFill="1" applyBorder="1" applyAlignment="1">
      <alignment vertical="center" wrapText="1"/>
    </xf>
    <xf numFmtId="0" fontId="3" fillId="2" borderId="0" xfId="6" applyFont="1" applyFill="1" applyBorder="1" applyAlignment="1">
      <alignment horizontal="left"/>
    </xf>
    <xf numFmtId="166" fontId="6" fillId="11" borderId="11" xfId="8" applyNumberFormat="1" applyFont="1" applyFill="1" applyBorder="1" applyAlignment="1">
      <alignment horizontal="center"/>
    </xf>
    <xf numFmtId="165" fontId="22" fillId="2" borderId="0" xfId="5" applyNumberFormat="1" applyFont="1" applyFill="1" applyBorder="1" applyAlignment="1">
      <alignment horizontal="right" vertical="center"/>
    </xf>
    <xf numFmtId="0" fontId="3" fillId="2" borderId="12" xfId="0" applyFont="1" applyFill="1" applyBorder="1" applyAlignment="1">
      <alignment horizontal="left" vertical="center"/>
    </xf>
    <xf numFmtId="0" fontId="3" fillId="2" borderId="0" xfId="0" applyFont="1" applyFill="1" applyBorder="1" applyAlignment="1">
      <alignment horizontal="left" vertical="center"/>
    </xf>
    <xf numFmtId="0" fontId="3" fillId="2" borderId="0" xfId="0" applyFont="1" applyFill="1" applyBorder="1" applyAlignment="1">
      <alignment horizontal="left" vertical="center" wrapText="1"/>
    </xf>
    <xf numFmtId="165" fontId="6" fillId="2" borderId="0" xfId="2" applyNumberFormat="1" applyFont="1" applyFill="1" applyBorder="1" applyAlignment="1">
      <alignment horizontal="left" vertical="center"/>
    </xf>
    <xf numFmtId="165" fontId="20" fillId="2" borderId="3" xfId="0" applyNumberFormat="1" applyFont="1" applyFill="1" applyBorder="1" applyAlignment="1">
      <alignment horizontal="center" vertical="center"/>
    </xf>
    <xf numFmtId="165" fontId="20" fillId="2" borderId="0" xfId="0" applyNumberFormat="1" applyFont="1" applyFill="1" applyBorder="1" applyAlignment="1">
      <alignment vertical="center"/>
    </xf>
    <xf numFmtId="165" fontId="21" fillId="2" borderId="0" xfId="0" applyNumberFormat="1" applyFont="1" applyFill="1" applyBorder="1" applyAlignment="1">
      <alignment vertical="center"/>
    </xf>
    <xf numFmtId="165" fontId="18" fillId="2" borderId="1" xfId="0" applyNumberFormat="1" applyFont="1" applyFill="1" applyBorder="1" applyAlignment="1">
      <alignment horizontal="center" vertical="center"/>
    </xf>
    <xf numFmtId="165" fontId="18" fillId="2" borderId="0" xfId="0" applyNumberFormat="1" applyFont="1" applyFill="1" applyBorder="1" applyAlignment="1">
      <alignment vertical="center"/>
    </xf>
    <xf numFmtId="165" fontId="7" fillId="2" borderId="7" xfId="2" applyNumberFormat="1" applyFont="1" applyFill="1" applyBorder="1" applyAlignment="1">
      <alignment horizontal="center" vertical="center"/>
    </xf>
    <xf numFmtId="0" fontId="3" fillId="2" borderId="18" xfId="0" applyFont="1" applyFill="1" applyBorder="1" applyAlignment="1">
      <alignment horizontal="left" vertical="center"/>
    </xf>
    <xf numFmtId="0" fontId="3" fillId="2" borderId="17" xfId="0" applyFont="1" applyFill="1" applyBorder="1" applyAlignment="1">
      <alignment vertical="center"/>
    </xf>
    <xf numFmtId="0" fontId="18" fillId="2" borderId="19" xfId="0" applyFont="1" applyFill="1" applyBorder="1" applyAlignment="1">
      <alignment horizontal="center" vertical="center" wrapText="1"/>
    </xf>
    <xf numFmtId="0" fontId="44" fillId="0" borderId="0" xfId="1" applyFont="1"/>
    <xf numFmtId="165" fontId="4" fillId="2" borderId="0" xfId="6" applyNumberFormat="1" applyFont="1" applyFill="1" applyBorder="1" applyAlignment="1">
      <alignment horizontal="center"/>
    </xf>
    <xf numFmtId="0" fontId="20" fillId="2" borderId="0" xfId="6" applyFont="1" applyFill="1" applyBorder="1" applyAlignment="1">
      <alignment vertical="center"/>
    </xf>
    <xf numFmtId="0" fontId="6" fillId="2" borderId="0" xfId="3" applyFont="1" applyFill="1" applyAlignment="1">
      <alignment vertical="center" wrapText="1"/>
    </xf>
    <xf numFmtId="0" fontId="8" fillId="2" borderId="5" xfId="0" applyFont="1" applyFill="1" applyBorder="1" applyAlignment="1">
      <alignment horizontal="right"/>
    </xf>
    <xf numFmtId="0" fontId="8" fillId="2" borderId="0" xfId="0" applyFont="1" applyFill="1" applyAlignment="1">
      <alignment horizontal="left" vertical="center"/>
    </xf>
    <xf numFmtId="0" fontId="8" fillId="2" borderId="0" xfId="0" applyFont="1" applyFill="1" applyBorder="1" applyAlignment="1">
      <alignment horizontal="right"/>
    </xf>
    <xf numFmtId="0" fontId="8" fillId="2" borderId="0" xfId="0" applyFont="1" applyFill="1" applyAlignment="1">
      <alignment horizontal="left" vertical="center" wrapText="1"/>
    </xf>
    <xf numFmtId="0" fontId="3" fillId="2" borderId="0" xfId="0" quotePrefix="1" applyFont="1" applyFill="1" applyAlignment="1">
      <alignment horizontal="left" vertical="center" wrapText="1"/>
    </xf>
    <xf numFmtId="0" fontId="7" fillId="2" borderId="0" xfId="5" applyFont="1" applyFill="1" applyBorder="1" applyAlignment="1">
      <alignment horizontal="center" vertical="center"/>
    </xf>
    <xf numFmtId="0" fontId="8" fillId="2" borderId="5" xfId="0" applyFont="1" applyFill="1" applyBorder="1" applyAlignment="1">
      <alignment horizontal="right"/>
    </xf>
    <xf numFmtId="0" fontId="8" fillId="2" borderId="0" xfId="0" applyFont="1" applyFill="1" applyBorder="1" applyAlignment="1">
      <alignment horizontal="right"/>
    </xf>
    <xf numFmtId="0" fontId="8" fillId="2" borderId="1" xfId="0" applyFont="1" applyFill="1" applyBorder="1" applyAlignment="1">
      <alignment horizontal="center"/>
    </xf>
    <xf numFmtId="0" fontId="47" fillId="2" borderId="0" xfId="0" applyFont="1" applyFill="1" applyAlignment="1">
      <alignment vertical="center"/>
    </xf>
    <xf numFmtId="0" fontId="48" fillId="2" borderId="0" xfId="0" applyFont="1" applyFill="1"/>
    <xf numFmtId="0" fontId="48" fillId="2" borderId="0" xfId="0" applyFont="1" applyFill="1" applyAlignment="1">
      <alignment horizontal="center"/>
    </xf>
    <xf numFmtId="0" fontId="48" fillId="2" borderId="0" xfId="0" quotePrefix="1" applyFont="1" applyFill="1" applyAlignment="1">
      <alignment vertical="center"/>
    </xf>
    <xf numFmtId="0" fontId="8" fillId="2" borderId="0" xfId="0" applyFont="1" applyFill="1"/>
    <xf numFmtId="0" fontId="14" fillId="2" borderId="0" xfId="0" applyFont="1" applyFill="1"/>
    <xf numFmtId="165" fontId="6" fillId="2" borderId="0" xfId="6" applyNumberFormat="1" applyFont="1" applyFill="1" applyAlignment="1">
      <alignment vertical="center"/>
    </xf>
    <xf numFmtId="0" fontId="6" fillId="2" borderId="1" xfId="0" applyFont="1" applyFill="1" applyBorder="1" applyAlignment="1">
      <alignment horizontal="justify" vertical="center" wrapText="1"/>
    </xf>
    <xf numFmtId="0" fontId="50" fillId="2" borderId="0" xfId="0" applyFont="1" applyFill="1" applyAlignment="1">
      <alignment horizontal="center"/>
    </xf>
    <xf numFmtId="168" fontId="3" fillId="2" borderId="0" xfId="32" applyNumberFormat="1" applyFont="1" applyFill="1" applyAlignment="1">
      <alignment horizontal="center"/>
    </xf>
    <xf numFmtId="0" fontId="51" fillId="2" borderId="0" xfId="0" applyFont="1" applyFill="1"/>
    <xf numFmtId="0" fontId="3" fillId="2" borderId="3" xfId="0" applyFont="1" applyFill="1" applyBorder="1" applyAlignment="1">
      <alignment horizontal="center"/>
    </xf>
    <xf numFmtId="0" fontId="3" fillId="2" borderId="4" xfId="0" applyFont="1" applyFill="1" applyBorder="1" applyAlignment="1">
      <alignment horizontal="center"/>
    </xf>
    <xf numFmtId="0" fontId="6" fillId="2" borderId="0" xfId="0" applyFont="1" applyFill="1" applyAlignment="1">
      <alignment horizontal="left" vertical="center" wrapText="1"/>
    </xf>
    <xf numFmtId="0" fontId="7" fillId="2" borderId="19"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18" fillId="2" borderId="0" xfId="0" applyFont="1" applyFill="1" applyBorder="1" applyAlignment="1">
      <alignment horizontal="right"/>
    </xf>
    <xf numFmtId="0" fontId="20" fillId="2" borderId="19" xfId="0" applyFont="1" applyFill="1" applyBorder="1"/>
    <xf numFmtId="0" fontId="51" fillId="2" borderId="0" xfId="0" applyFont="1" applyFill="1" applyAlignment="1">
      <alignment horizontal="center"/>
    </xf>
    <xf numFmtId="0" fontId="7" fillId="2" borderId="19" xfId="0" applyFont="1" applyFill="1" applyBorder="1" applyAlignment="1">
      <alignment horizontal="center" vertical="top" wrapText="1"/>
    </xf>
    <xf numFmtId="0" fontId="7" fillId="2" borderId="1" xfId="0" applyFont="1" applyFill="1" applyBorder="1" applyAlignment="1">
      <alignment horizontal="left" vertical="top" wrapText="1"/>
    </xf>
    <xf numFmtId="1" fontId="7" fillId="2" borderId="16" xfId="0" applyNumberFormat="1" applyFont="1" applyFill="1" applyBorder="1" applyAlignment="1">
      <alignment horizontal="center" vertical="center" shrinkToFit="1"/>
    </xf>
    <xf numFmtId="1" fontId="7" fillId="2" borderId="21" xfId="0" applyNumberFormat="1" applyFont="1" applyFill="1" applyBorder="1" applyAlignment="1">
      <alignment horizontal="center" vertical="center" shrinkToFit="1"/>
    </xf>
    <xf numFmtId="1" fontId="7" fillId="2" borderId="22" xfId="0" applyNumberFormat="1" applyFont="1" applyFill="1" applyBorder="1" applyAlignment="1">
      <alignment horizontal="center" vertical="center" shrinkToFit="1"/>
    </xf>
    <xf numFmtId="1" fontId="7" fillId="2" borderId="1" xfId="0" applyNumberFormat="1" applyFont="1" applyFill="1" applyBorder="1" applyAlignment="1">
      <alignment horizontal="center" vertical="center" shrinkToFit="1"/>
    </xf>
    <xf numFmtId="0" fontId="7" fillId="2" borderId="27" xfId="0" applyFont="1" applyFill="1" applyBorder="1" applyAlignment="1">
      <alignment horizontal="left" vertical="top" wrapText="1"/>
    </xf>
    <xf numFmtId="1" fontId="7" fillId="2" borderId="30" xfId="0" applyNumberFormat="1" applyFont="1" applyFill="1" applyBorder="1" applyAlignment="1">
      <alignment horizontal="center" vertical="center" shrinkToFit="1"/>
    </xf>
    <xf numFmtId="1" fontId="7" fillId="2" borderId="23" xfId="0" applyNumberFormat="1" applyFont="1" applyFill="1" applyBorder="1" applyAlignment="1">
      <alignment horizontal="center" vertical="center" shrinkToFit="1"/>
    </xf>
    <xf numFmtId="1" fontId="7" fillId="2" borderId="24" xfId="0" applyNumberFormat="1" applyFont="1" applyFill="1" applyBorder="1" applyAlignment="1">
      <alignment horizontal="center" vertical="center" shrinkToFit="1"/>
    </xf>
    <xf numFmtId="1" fontId="7" fillId="2" borderId="27" xfId="0" applyNumberFormat="1" applyFont="1" applyFill="1" applyBorder="1" applyAlignment="1">
      <alignment horizontal="center" vertical="center" shrinkToFit="1"/>
    </xf>
    <xf numFmtId="0" fontId="6" fillId="2" borderId="28" xfId="0" applyFont="1" applyFill="1" applyBorder="1" applyAlignment="1">
      <alignment horizontal="left" vertical="top" wrapText="1"/>
    </xf>
    <xf numFmtId="1" fontId="6" fillId="2" borderId="31" xfId="0" applyNumberFormat="1" applyFont="1" applyFill="1" applyBorder="1" applyAlignment="1">
      <alignment horizontal="center" vertical="center" shrinkToFit="1"/>
    </xf>
    <xf numFmtId="1" fontId="6" fillId="2" borderId="15" xfId="0" applyNumberFormat="1" applyFont="1" applyFill="1" applyBorder="1" applyAlignment="1">
      <alignment horizontal="center" vertical="center" shrinkToFit="1"/>
    </xf>
    <xf numFmtId="1" fontId="6" fillId="2" borderId="14" xfId="0" applyNumberFormat="1" applyFont="1" applyFill="1" applyBorder="1" applyAlignment="1">
      <alignment horizontal="center" vertical="center" shrinkToFit="1"/>
    </xf>
    <xf numFmtId="1" fontId="7" fillId="2" borderId="28" xfId="0" applyNumberFormat="1" applyFont="1" applyFill="1" applyBorder="1" applyAlignment="1">
      <alignment horizontal="center" vertical="center" shrinkToFit="1"/>
    </xf>
    <xf numFmtId="0" fontId="6" fillId="2" borderId="29" xfId="0" applyFont="1" applyFill="1" applyBorder="1" applyAlignment="1">
      <alignment horizontal="left" vertical="top" wrapText="1"/>
    </xf>
    <xf numFmtId="1" fontId="6" fillId="2" borderId="32" xfId="0" applyNumberFormat="1" applyFont="1" applyFill="1" applyBorder="1" applyAlignment="1">
      <alignment horizontal="center" vertical="center" shrinkToFit="1"/>
    </xf>
    <xf numFmtId="1" fontId="6" fillId="2" borderId="25" xfId="0" applyNumberFormat="1" applyFont="1" applyFill="1" applyBorder="1" applyAlignment="1">
      <alignment horizontal="center" vertical="center" shrinkToFit="1"/>
    </xf>
    <xf numFmtId="1" fontId="6" fillId="2" borderId="26" xfId="0" applyNumberFormat="1" applyFont="1" applyFill="1" applyBorder="1" applyAlignment="1">
      <alignment horizontal="center" vertical="center" shrinkToFit="1"/>
    </xf>
    <xf numFmtId="1" fontId="7" fillId="2" borderId="29" xfId="0" applyNumberFormat="1" applyFont="1" applyFill="1" applyBorder="1" applyAlignment="1">
      <alignment horizontal="center" vertical="center" shrinkToFit="1"/>
    </xf>
    <xf numFmtId="0" fontId="53" fillId="2" borderId="0" xfId="0" applyFont="1" applyFill="1"/>
    <xf numFmtId="0" fontId="8" fillId="2" borderId="0" xfId="0" applyFont="1" applyFill="1" applyBorder="1" applyAlignment="1">
      <alignment horizontal="left" vertical="center" wrapText="1"/>
    </xf>
    <xf numFmtId="0" fontId="3" fillId="2" borderId="0" xfId="0" applyFont="1" applyFill="1" applyAlignment="1">
      <alignment wrapText="1"/>
    </xf>
    <xf numFmtId="0" fontId="17" fillId="2" borderId="0" xfId="5" applyFont="1" applyFill="1" applyBorder="1" applyAlignment="1">
      <alignment horizontal="center" vertical="center"/>
    </xf>
    <xf numFmtId="0" fontId="8" fillId="2" borderId="5" xfId="0" applyFont="1" applyFill="1" applyBorder="1" applyAlignment="1">
      <alignment horizontal="right"/>
    </xf>
    <xf numFmtId="0" fontId="8" fillId="2" borderId="0" xfId="0" applyFont="1" applyFill="1" applyBorder="1" applyAlignment="1">
      <alignment horizontal="right"/>
    </xf>
    <xf numFmtId="0" fontId="8" fillId="2" borderId="0" xfId="0" applyFont="1" applyFill="1" applyAlignment="1">
      <alignment horizontal="left" vertical="center" wrapText="1"/>
    </xf>
    <xf numFmtId="0" fontId="22" fillId="2" borderId="1" xfId="5" applyFont="1" applyFill="1" applyBorder="1" applyAlignment="1">
      <alignment vertical="center"/>
    </xf>
    <xf numFmtId="0" fontId="7" fillId="2" borderId="1" xfId="5" applyFont="1" applyFill="1" applyBorder="1" applyAlignment="1">
      <alignment horizontal="center" vertical="center"/>
    </xf>
    <xf numFmtId="0" fontId="3" fillId="2" borderId="0" xfId="0" applyFont="1" applyFill="1" applyAlignment="1"/>
    <xf numFmtId="165" fontId="7" fillId="11" borderId="8" xfId="8" applyNumberFormat="1" applyFont="1" applyFill="1" applyBorder="1" applyAlignment="1">
      <alignment horizontal="center"/>
    </xf>
    <xf numFmtId="0" fontId="7" fillId="2" borderId="0" xfId="6" applyFont="1" applyFill="1"/>
    <xf numFmtId="0" fontId="6" fillId="2" borderId="0" xfId="6" applyFont="1" applyFill="1"/>
    <xf numFmtId="0" fontId="6" fillId="2" borderId="0" xfId="6" applyFont="1" applyFill="1" applyAlignment="1">
      <alignment horizontal="right"/>
    </xf>
    <xf numFmtId="0" fontId="7" fillId="2" borderId="19" xfId="6" applyFont="1" applyFill="1" applyBorder="1" applyAlignment="1">
      <alignment horizontal="center"/>
    </xf>
    <xf numFmtId="0" fontId="6" fillId="2" borderId="19" xfId="6" applyNumberFormat="1" applyFont="1" applyFill="1" applyBorder="1" applyAlignment="1">
      <alignment horizontal="left"/>
    </xf>
    <xf numFmtId="166" fontId="6" fillId="2" borderId="19" xfId="6" applyNumberFormat="1" applyFont="1" applyFill="1" applyBorder="1" applyAlignment="1">
      <alignment horizontal="center"/>
    </xf>
    <xf numFmtId="166" fontId="6" fillId="2" borderId="0" xfId="6" applyNumberFormat="1" applyFont="1" applyFill="1"/>
    <xf numFmtId="0" fontId="6" fillId="2" borderId="3" xfId="6" applyNumberFormat="1" applyFont="1" applyFill="1" applyBorder="1" applyAlignment="1">
      <alignment horizontal="left"/>
    </xf>
    <xf numFmtId="166" fontId="6" fillId="2" borderId="3" xfId="6" applyNumberFormat="1" applyFont="1" applyFill="1" applyBorder="1" applyAlignment="1">
      <alignment horizontal="center"/>
    </xf>
    <xf numFmtId="0" fontId="6" fillId="2" borderId="3" xfId="6" applyFont="1" applyFill="1" applyBorder="1" applyAlignment="1">
      <alignment horizontal="center"/>
    </xf>
    <xf numFmtId="0" fontId="6" fillId="2" borderId="0" xfId="6" applyNumberFormat="1" applyFont="1" applyFill="1" applyBorder="1" applyAlignment="1">
      <alignment horizontal="left"/>
    </xf>
    <xf numFmtId="165" fontId="6" fillId="2" borderId="7" xfId="8" applyNumberFormat="1" applyFont="1" applyFill="1" applyBorder="1" applyAlignment="1">
      <alignment horizontal="center"/>
    </xf>
    <xf numFmtId="165" fontId="6" fillId="2" borderId="11" xfId="8" applyNumberFormat="1" applyFont="1" applyFill="1" applyBorder="1" applyAlignment="1">
      <alignment horizontal="center"/>
    </xf>
    <xf numFmtId="165" fontId="7" fillId="2" borderId="8" xfId="8" applyNumberFormat="1" applyFont="1" applyFill="1" applyBorder="1" applyAlignment="1">
      <alignment horizontal="center"/>
    </xf>
    <xf numFmtId="165" fontId="7" fillId="2" borderId="3" xfId="0" applyNumberFormat="1" applyFont="1" applyFill="1" applyBorder="1" applyAlignment="1">
      <alignment horizontal="center" vertical="center"/>
    </xf>
    <xf numFmtId="165" fontId="20" fillId="0" borderId="3" xfId="0" applyNumberFormat="1" applyFont="1" applyFill="1" applyBorder="1" applyAlignment="1">
      <alignment horizontal="center" vertical="center"/>
    </xf>
    <xf numFmtId="3" fontId="8" fillId="2" borderId="0" xfId="0" applyNumberFormat="1" applyFont="1" applyFill="1" applyBorder="1"/>
    <xf numFmtId="0" fontId="3" fillId="2" borderId="0" xfId="0" applyFont="1" applyFill="1" applyAlignment="1">
      <alignment wrapText="1"/>
    </xf>
    <xf numFmtId="0" fontId="17" fillId="2" borderId="0" xfId="5" applyFont="1" applyFill="1" applyBorder="1" applyAlignment="1">
      <alignment horizontal="center" vertical="center"/>
    </xf>
    <xf numFmtId="0" fontId="6" fillId="2" borderId="0" xfId="0" applyFont="1" applyFill="1" applyBorder="1"/>
    <xf numFmtId="165" fontId="18" fillId="2" borderId="0" xfId="6" applyNumberFormat="1" applyFont="1" applyFill="1" applyBorder="1" applyAlignment="1">
      <alignment horizontal="left" vertical="top" wrapText="1"/>
    </xf>
    <xf numFmtId="166" fontId="6" fillId="2" borderId="0" xfId="6" applyNumberFormat="1" applyFont="1" applyFill="1" applyBorder="1" applyAlignment="1">
      <alignment horizontal="center"/>
    </xf>
    <xf numFmtId="165" fontId="6" fillId="2" borderId="0" xfId="6" applyNumberFormat="1" applyFont="1" applyFill="1" applyBorder="1" applyAlignment="1">
      <alignment horizontal="center"/>
    </xf>
    <xf numFmtId="0" fontId="7" fillId="2"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3" fontId="3" fillId="2" borderId="0" xfId="0" applyNumberFormat="1" applyFont="1" applyFill="1"/>
    <xf numFmtId="165" fontId="6" fillId="2" borderId="11" xfId="2" applyNumberFormat="1" applyFont="1" applyFill="1" applyBorder="1" applyAlignment="1">
      <alignment horizontal="left" vertical="center"/>
    </xf>
    <xf numFmtId="1" fontId="6" fillId="2" borderId="19" xfId="2" applyNumberFormat="1" applyFont="1" applyFill="1" applyBorder="1" applyAlignment="1">
      <alignment horizontal="left" vertical="center"/>
    </xf>
    <xf numFmtId="1" fontId="6" fillId="2" borderId="4" xfId="2" applyNumberFormat="1" applyFont="1" applyFill="1" applyBorder="1" applyAlignment="1">
      <alignment horizontal="left" vertical="center"/>
    </xf>
    <xf numFmtId="0" fontId="3" fillId="0" borderId="1" xfId="0" applyFont="1" applyFill="1" applyBorder="1" applyAlignment="1">
      <alignment horizontal="justify" vertical="center" wrapText="1"/>
    </xf>
    <xf numFmtId="3" fontId="26" fillId="2" borderId="12" xfId="0" applyNumberFormat="1" applyFont="1" applyFill="1" applyBorder="1" applyAlignment="1">
      <alignment horizontal="center"/>
    </xf>
    <xf numFmtId="3" fontId="26" fillId="2" borderId="0" xfId="0" applyNumberFormat="1" applyFont="1" applyFill="1" applyBorder="1" applyAlignment="1">
      <alignment horizontal="center"/>
    </xf>
    <xf numFmtId="3" fontId="26" fillId="2" borderId="11" xfId="0" applyNumberFormat="1" applyFont="1" applyFill="1" applyBorder="1" applyAlignment="1">
      <alignment horizontal="center"/>
    </xf>
    <xf numFmtId="0" fontId="7" fillId="2" borderId="0" xfId="5" applyFont="1" applyFill="1" applyBorder="1" applyAlignment="1">
      <alignment horizontal="center" vertical="center"/>
    </xf>
    <xf numFmtId="0" fontId="3" fillId="2" borderId="0" xfId="0" applyFont="1" applyFill="1" applyAlignment="1">
      <alignment wrapText="1"/>
    </xf>
    <xf numFmtId="165" fontId="20" fillId="2" borderId="0" xfId="6" applyNumberFormat="1" applyFont="1" applyFill="1" applyBorder="1" applyAlignment="1">
      <alignment horizontal="left" vertical="top" wrapText="1"/>
    </xf>
    <xf numFmtId="0" fontId="7" fillId="2" borderId="1" xfId="0" applyFont="1" applyFill="1" applyBorder="1" applyAlignment="1">
      <alignment vertical="center" wrapText="1"/>
    </xf>
    <xf numFmtId="0" fontId="8" fillId="2" borderId="0" xfId="0" applyFont="1" applyFill="1" applyBorder="1" applyAlignment="1">
      <alignment horizontal="center"/>
    </xf>
    <xf numFmtId="0" fontId="6" fillId="2" borderId="0" xfId="0" applyFont="1" applyFill="1" applyBorder="1" applyAlignment="1">
      <alignment horizontal="center"/>
    </xf>
    <xf numFmtId="0" fontId="7" fillId="2" borderId="0" xfId="0" applyFont="1" applyFill="1" applyBorder="1" applyAlignment="1">
      <alignment horizontal="center"/>
    </xf>
    <xf numFmtId="166" fontId="6" fillId="2" borderId="0" xfId="6" applyNumberFormat="1" applyFont="1" applyFill="1" applyBorder="1" applyAlignment="1">
      <alignment horizontal="center" vertical="center"/>
    </xf>
    <xf numFmtId="166" fontId="7" fillId="2" borderId="0" xfId="6" applyNumberFormat="1" applyFont="1" applyFill="1" applyBorder="1" applyAlignment="1">
      <alignment horizontal="center" vertical="center"/>
    </xf>
    <xf numFmtId="0" fontId="6" fillId="2" borderId="19" xfId="5" applyFont="1" applyFill="1" applyBorder="1" applyAlignment="1">
      <alignment vertical="center"/>
    </xf>
    <xf numFmtId="165" fontId="6" fillId="0" borderId="0" xfId="5" applyNumberFormat="1" applyFont="1" applyFill="1" applyBorder="1" applyAlignment="1">
      <alignment horizontal="center" vertical="center"/>
    </xf>
    <xf numFmtId="166" fontId="6" fillId="2" borderId="7" xfId="0" applyNumberFormat="1" applyFont="1" applyFill="1" applyBorder="1" applyAlignment="1">
      <alignment horizontal="center"/>
    </xf>
    <xf numFmtId="166" fontId="6" fillId="2" borderId="11" xfId="0" applyNumberFormat="1" applyFont="1" applyFill="1" applyBorder="1" applyAlignment="1">
      <alignment horizontal="center"/>
    </xf>
    <xf numFmtId="166" fontId="7" fillId="2" borderId="8" xfId="0" applyNumberFormat="1" applyFont="1" applyFill="1" applyBorder="1" applyAlignment="1">
      <alignment horizontal="center"/>
    </xf>
    <xf numFmtId="0" fontId="3" fillId="2" borderId="19" xfId="0" applyFont="1" applyFill="1" applyBorder="1" applyAlignment="1">
      <alignment horizontal="center" vertical="center"/>
    </xf>
    <xf numFmtId="0" fontId="3" fillId="2" borderId="3" xfId="0" applyFont="1" applyFill="1" applyBorder="1" applyAlignment="1">
      <alignment horizontal="center" vertical="center"/>
    </xf>
    <xf numFmtId="3" fontId="6" fillId="2" borderId="10" xfId="2" applyNumberFormat="1" applyFont="1" applyFill="1" applyBorder="1" applyAlignment="1">
      <alignment horizontal="center" vertical="center"/>
    </xf>
    <xf numFmtId="3" fontId="6" fillId="2" borderId="7" xfId="2" applyNumberFormat="1" applyFont="1" applyFill="1" applyBorder="1" applyAlignment="1">
      <alignment horizontal="center" vertical="center"/>
    </xf>
    <xf numFmtId="3" fontId="6" fillId="2" borderId="12" xfId="2" applyNumberFormat="1" applyFont="1" applyFill="1" applyBorder="1" applyAlignment="1">
      <alignment horizontal="center" vertical="center"/>
    </xf>
    <xf numFmtId="3" fontId="3" fillId="2" borderId="12" xfId="0" applyNumberFormat="1" applyFont="1" applyFill="1" applyBorder="1" applyAlignment="1">
      <alignment horizontal="center"/>
    </xf>
    <xf numFmtId="3" fontId="3" fillId="2" borderId="0" xfId="0" applyNumberFormat="1" applyFont="1" applyFill="1" applyBorder="1" applyAlignment="1">
      <alignment horizontal="center"/>
    </xf>
    <xf numFmtId="3" fontId="3" fillId="2" borderId="11" xfId="0" applyNumberFormat="1" applyFont="1" applyFill="1" applyBorder="1" applyAlignment="1">
      <alignment horizontal="center"/>
    </xf>
    <xf numFmtId="0" fontId="6" fillId="2" borderId="18" xfId="0" applyFont="1" applyFill="1" applyBorder="1" applyAlignment="1">
      <alignment horizontal="left" vertical="center"/>
    </xf>
    <xf numFmtId="3" fontId="6" fillId="2" borderId="18" xfId="2" applyNumberFormat="1" applyFont="1" applyFill="1" applyBorder="1" applyAlignment="1">
      <alignment horizontal="center" vertical="center"/>
    </xf>
    <xf numFmtId="0" fontId="3" fillId="2" borderId="17" xfId="0" applyFont="1" applyFill="1" applyBorder="1"/>
    <xf numFmtId="3" fontId="6" fillId="2" borderId="17" xfId="2" applyNumberFormat="1" applyFont="1" applyFill="1" applyBorder="1" applyAlignment="1">
      <alignment horizontal="center" vertical="center"/>
    </xf>
    <xf numFmtId="3" fontId="6" fillId="2" borderId="5" xfId="2" applyNumberFormat="1" applyFont="1" applyFill="1" applyBorder="1" applyAlignment="1">
      <alignment horizontal="center" vertical="center"/>
    </xf>
    <xf numFmtId="167" fontId="22" fillId="2" borderId="8" xfId="0" applyNumberFormat="1" applyFont="1" applyFill="1" applyBorder="1" applyAlignment="1" applyProtection="1">
      <alignment horizontal="center" vertical="center"/>
    </xf>
    <xf numFmtId="1" fontId="6" fillId="2" borderId="2" xfId="2" applyNumberFormat="1" applyFont="1" applyFill="1" applyBorder="1" applyAlignment="1">
      <alignment horizontal="left" vertical="center"/>
    </xf>
    <xf numFmtId="165" fontId="6" fillId="2" borderId="2" xfId="2" applyNumberFormat="1" applyFont="1" applyFill="1" applyBorder="1" applyAlignment="1">
      <alignment horizontal="center" vertical="center"/>
    </xf>
    <xf numFmtId="165" fontId="6" fillId="2" borderId="3" xfId="2" applyNumberFormat="1" applyFont="1" applyFill="1" applyBorder="1" applyAlignment="1">
      <alignment horizontal="center" vertical="center"/>
    </xf>
    <xf numFmtId="165" fontId="6" fillId="2" borderId="4" xfId="2" applyNumberFormat="1" applyFont="1" applyFill="1" applyBorder="1" applyAlignment="1">
      <alignment horizontal="center" vertical="center"/>
    </xf>
    <xf numFmtId="0" fontId="14" fillId="2" borderId="0" xfId="0" applyFont="1" applyFill="1" applyBorder="1" applyAlignment="1">
      <alignment vertical="center"/>
    </xf>
    <xf numFmtId="0" fontId="51" fillId="2" borderId="0" xfId="0" applyFont="1" applyFill="1" applyBorder="1" applyAlignment="1">
      <alignment horizontal="center"/>
    </xf>
    <xf numFmtId="0" fontId="51" fillId="2" borderId="0" xfId="0" applyFont="1" applyFill="1" applyBorder="1"/>
    <xf numFmtId="0" fontId="18" fillId="2" borderId="0" xfId="0" applyFont="1" applyFill="1" applyBorder="1" applyAlignment="1">
      <alignment horizontal="center"/>
    </xf>
    <xf numFmtId="0" fontId="20" fillId="2" borderId="0" xfId="0" applyFont="1" applyFill="1" applyBorder="1"/>
    <xf numFmtId="0" fontId="20" fillId="2" borderId="0" xfId="0" applyFont="1" applyFill="1" applyBorder="1" applyAlignment="1">
      <alignment horizontal="center"/>
    </xf>
    <xf numFmtId="0" fontId="18" fillId="2" borderId="0" xfId="0" applyFont="1" applyFill="1" applyBorder="1"/>
    <xf numFmtId="0" fontId="18" fillId="2" borderId="19" xfId="0" applyFont="1" applyFill="1" applyBorder="1" applyAlignment="1">
      <alignment horizontal="center"/>
    </xf>
    <xf numFmtId="0" fontId="18" fillId="2" borderId="7" xfId="0" applyFont="1" applyFill="1" applyBorder="1" applyAlignment="1">
      <alignment horizontal="center"/>
    </xf>
    <xf numFmtId="0" fontId="20" fillId="2" borderId="7" xfId="0" applyFont="1" applyFill="1" applyBorder="1" applyAlignment="1">
      <alignment horizontal="center"/>
    </xf>
    <xf numFmtId="0" fontId="18" fillId="2" borderId="8" xfId="0" applyFont="1" applyFill="1" applyBorder="1" applyAlignment="1">
      <alignment horizontal="center"/>
    </xf>
    <xf numFmtId="0" fontId="18" fillId="2" borderId="4" xfId="0" applyFont="1" applyFill="1" applyBorder="1"/>
    <xf numFmtId="0" fontId="20" fillId="2" borderId="19" xfId="0" applyFont="1" applyFill="1" applyBorder="1" applyAlignment="1">
      <alignment horizontal="center"/>
    </xf>
    <xf numFmtId="0" fontId="18" fillId="2" borderId="4" xfId="0" applyFont="1" applyFill="1" applyBorder="1" applyAlignment="1">
      <alignment horizontal="center"/>
    </xf>
    <xf numFmtId="0" fontId="3" fillId="2" borderId="18" xfId="0" applyFont="1" applyFill="1" applyBorder="1"/>
    <xf numFmtId="0" fontId="7" fillId="2" borderId="1" xfId="0" applyFont="1" applyFill="1" applyBorder="1" applyAlignment="1">
      <alignment horizontal="center" vertical="center" wrapText="1"/>
    </xf>
    <xf numFmtId="0" fontId="18" fillId="2" borderId="0" xfId="6" applyFont="1" applyFill="1" applyBorder="1" applyAlignment="1">
      <alignment horizontal="right" vertical="center"/>
    </xf>
    <xf numFmtId="0" fontId="7" fillId="2" borderId="0" xfId="6" applyFont="1" applyFill="1" applyBorder="1" applyAlignment="1">
      <alignment horizontal="center" vertical="center"/>
    </xf>
    <xf numFmtId="166" fontId="7" fillId="10" borderId="0" xfId="0" applyNumberFormat="1" applyFont="1" applyFill="1" applyBorder="1" applyAlignment="1">
      <alignment horizontal="center"/>
    </xf>
    <xf numFmtId="165" fontId="7" fillId="2" borderId="0" xfId="6" applyNumberFormat="1" applyFont="1" applyFill="1" applyBorder="1" applyAlignment="1">
      <alignment horizontal="center"/>
    </xf>
    <xf numFmtId="165" fontId="7" fillId="10" borderId="0" xfId="0" applyNumberFormat="1" applyFont="1" applyFill="1" applyBorder="1" applyAlignment="1">
      <alignment horizontal="center" vertical="center"/>
    </xf>
    <xf numFmtId="166" fontId="7" fillId="2" borderId="0" xfId="6" applyNumberFormat="1" applyFont="1" applyFill="1" applyBorder="1"/>
    <xf numFmtId="165" fontId="6" fillId="11" borderId="7" xfId="8" applyNumberFormat="1" applyFont="1" applyFill="1" applyBorder="1" applyAlignment="1">
      <alignment horizontal="center"/>
    </xf>
    <xf numFmtId="166" fontId="6" fillId="2" borderId="11" xfId="8" applyNumberFormat="1" applyFont="1" applyFill="1" applyBorder="1" applyAlignment="1">
      <alignment horizontal="center"/>
    </xf>
    <xf numFmtId="0" fontId="6" fillId="2" borderId="4" xfId="6" applyNumberFormat="1" applyFont="1" applyFill="1" applyBorder="1" applyAlignment="1">
      <alignment horizontal="left"/>
    </xf>
    <xf numFmtId="0" fontId="6" fillId="2" borderId="4" xfId="6" applyFont="1" applyFill="1" applyBorder="1" applyAlignment="1">
      <alignment horizontal="center"/>
    </xf>
    <xf numFmtId="0" fontId="48" fillId="2" borderId="0" xfId="0" quotePrefix="1" applyFont="1" applyFill="1" applyAlignment="1">
      <alignment vertical="center" wrapText="1"/>
    </xf>
    <xf numFmtId="0" fontId="7" fillId="2" borderId="0" xfId="0" applyFont="1" applyFill="1" applyAlignment="1">
      <alignment vertical="center"/>
    </xf>
    <xf numFmtId="0" fontId="6" fillId="2" borderId="0" xfId="0" applyFont="1" applyFill="1" applyAlignment="1">
      <alignment horizontal="center"/>
    </xf>
    <xf numFmtId="0" fontId="53" fillId="0" borderId="0" xfId="1" applyFont="1"/>
    <xf numFmtId="0" fontId="53" fillId="2" borderId="0" xfId="1" applyFont="1" applyFill="1"/>
    <xf numFmtId="165" fontId="7" fillId="2" borderId="11" xfId="2" applyNumberFormat="1" applyFont="1" applyFill="1" applyBorder="1" applyAlignment="1">
      <alignment horizontal="left" vertical="center"/>
    </xf>
    <xf numFmtId="3" fontId="3" fillId="2" borderId="0" xfId="0" applyNumberFormat="1" applyFont="1" applyFill="1" applyBorder="1"/>
    <xf numFmtId="168" fontId="3" fillId="2" borderId="0" xfId="32" applyNumberFormat="1" applyFont="1" applyFill="1" applyBorder="1"/>
    <xf numFmtId="1" fontId="7" fillId="2" borderId="9" xfId="2" applyNumberFormat="1" applyFont="1" applyFill="1" applyBorder="1" applyAlignment="1">
      <alignment vertical="center"/>
    </xf>
    <xf numFmtId="1" fontId="7" fillId="2" borderId="6" xfId="2" applyNumberFormat="1" applyFont="1" applyFill="1" applyBorder="1" applyAlignment="1">
      <alignment vertical="center"/>
    </xf>
    <xf numFmtId="165" fontId="6" fillId="2" borderId="8" xfId="2" applyNumberFormat="1" applyFont="1" applyFill="1" applyBorder="1" applyAlignment="1">
      <alignment horizontal="center" vertical="center"/>
    </xf>
    <xf numFmtId="165" fontId="6" fillId="2" borderId="11" xfId="2" applyNumberFormat="1" applyFont="1" applyFill="1" applyBorder="1" applyAlignment="1">
      <alignment horizontal="center" vertical="center"/>
    </xf>
    <xf numFmtId="0" fontId="3" fillId="2" borderId="2" xfId="0" applyFont="1" applyFill="1" applyBorder="1" applyAlignment="1">
      <alignment horizontal="center" vertical="center"/>
    </xf>
    <xf numFmtId="166" fontId="8" fillId="2" borderId="1" xfId="0" applyNumberFormat="1" applyFont="1" applyFill="1" applyBorder="1" applyAlignment="1">
      <alignment horizontal="center" vertical="center"/>
    </xf>
    <xf numFmtId="0" fontId="7" fillId="2" borderId="0" xfId="6" applyFont="1" applyFill="1" applyBorder="1" applyAlignment="1">
      <alignment horizontal="right" vertical="center"/>
    </xf>
    <xf numFmtId="0" fontId="20" fillId="2" borderId="18" xfId="7" applyFont="1" applyFill="1" applyBorder="1" applyAlignment="1">
      <alignment horizontal="left" vertical="center"/>
    </xf>
    <xf numFmtId="0" fontId="18" fillId="2" borderId="17" xfId="7" applyFont="1" applyFill="1" applyBorder="1" applyAlignment="1">
      <alignment vertical="center"/>
    </xf>
    <xf numFmtId="0" fontId="7" fillId="2" borderId="19" xfId="6" applyFont="1" applyFill="1" applyBorder="1" applyAlignment="1">
      <alignment horizontal="center" vertical="center"/>
    </xf>
    <xf numFmtId="165" fontId="7" fillId="2" borderId="7" xfId="6" applyNumberFormat="1" applyFont="1" applyFill="1" applyBorder="1" applyAlignment="1">
      <alignment horizontal="center" vertical="center"/>
    </xf>
    <xf numFmtId="165" fontId="7" fillId="2" borderId="8" xfId="6" applyNumberFormat="1" applyFont="1" applyFill="1" applyBorder="1" applyAlignment="1">
      <alignment horizontal="center" vertical="center"/>
    </xf>
    <xf numFmtId="166" fontId="7" fillId="2" borderId="7" xfId="6" applyNumberFormat="1" applyFont="1" applyFill="1" applyBorder="1" applyAlignment="1">
      <alignment horizontal="center" vertical="center"/>
    </xf>
    <xf numFmtId="165" fontId="6" fillId="2" borderId="19" xfId="6" applyNumberFormat="1" applyFont="1" applyFill="1" applyBorder="1" applyAlignment="1">
      <alignment horizontal="center" vertical="center"/>
    </xf>
    <xf numFmtId="165" fontId="7" fillId="2" borderId="4" xfId="6" applyNumberFormat="1" applyFont="1" applyFill="1" applyBorder="1" applyAlignment="1">
      <alignment horizontal="center" vertical="center"/>
    </xf>
    <xf numFmtId="166" fontId="7" fillId="2" borderId="4" xfId="6" applyNumberFormat="1" applyFont="1" applyFill="1" applyBorder="1" applyAlignment="1">
      <alignment horizontal="center" vertical="center"/>
    </xf>
    <xf numFmtId="166" fontId="6" fillId="2" borderId="19" xfId="6" applyNumberFormat="1"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19" xfId="0" applyFont="1" applyFill="1" applyBorder="1" applyAlignment="1">
      <alignment horizontal="center" vertical="top"/>
    </xf>
    <xf numFmtId="0" fontId="7" fillId="2" borderId="3" xfId="0" applyFont="1" applyFill="1" applyBorder="1" applyAlignment="1">
      <alignment horizontal="center" vertical="top"/>
    </xf>
    <xf numFmtId="0" fontId="7" fillId="2" borderId="4" xfId="0" applyFont="1" applyFill="1" applyBorder="1" applyAlignment="1">
      <alignment horizontal="center" vertical="top"/>
    </xf>
    <xf numFmtId="0" fontId="48" fillId="2" borderId="0" xfId="0" quotePrefix="1" applyFont="1" applyFill="1" applyAlignment="1">
      <alignment horizontal="left" vertical="center" wrapText="1"/>
    </xf>
    <xf numFmtId="0" fontId="7" fillId="2" borderId="13" xfId="5" applyFont="1" applyFill="1" applyBorder="1" applyAlignment="1">
      <alignment horizontal="center" vertical="center" wrapText="1"/>
    </xf>
    <xf numFmtId="0" fontId="7" fillId="2" borderId="12" xfId="5" applyFont="1" applyFill="1" applyBorder="1" applyAlignment="1">
      <alignment horizontal="center" vertical="center" wrapText="1"/>
    </xf>
    <xf numFmtId="0" fontId="7" fillId="2" borderId="17" xfId="5" applyFont="1" applyFill="1" applyBorder="1" applyAlignment="1">
      <alignment horizontal="center" vertical="center" wrapText="1"/>
    </xf>
    <xf numFmtId="0" fontId="7" fillId="2" borderId="0" xfId="5" applyFont="1" applyFill="1" applyBorder="1" applyAlignment="1">
      <alignment horizontal="center" vertical="center"/>
    </xf>
    <xf numFmtId="0" fontId="8" fillId="2" borderId="0" xfId="0" applyFont="1" applyFill="1" applyBorder="1" applyAlignment="1">
      <alignment horizontal="left" vertical="center" wrapText="1"/>
    </xf>
    <xf numFmtId="0" fontId="6" fillId="2" borderId="0" xfId="3" applyFont="1" applyFill="1" applyAlignment="1">
      <alignment vertical="center" wrapText="1"/>
    </xf>
    <xf numFmtId="165" fontId="6" fillId="2" borderId="0" xfId="6" applyNumberFormat="1" applyFont="1" applyFill="1" applyBorder="1" applyAlignment="1">
      <alignment horizontal="left"/>
    </xf>
    <xf numFmtId="165" fontId="20" fillId="2" borderId="0" xfId="6" applyNumberFormat="1" applyFont="1" applyFill="1" applyBorder="1" applyAlignment="1">
      <alignment horizontal="left" vertical="top" wrapText="1"/>
    </xf>
    <xf numFmtId="0" fontId="18" fillId="2" borderId="9" xfId="6" applyFont="1" applyFill="1" applyBorder="1" applyAlignment="1">
      <alignment horizontal="center" vertical="center"/>
    </xf>
    <xf numFmtId="0" fontId="18" fillId="2" borderId="16" xfId="6" applyFont="1" applyFill="1" applyBorder="1" applyAlignment="1">
      <alignment horizontal="center" vertical="center"/>
    </xf>
    <xf numFmtId="0" fontId="18" fillId="2" borderId="6" xfId="6" applyFont="1" applyFill="1" applyBorder="1" applyAlignment="1">
      <alignment horizontal="center" vertical="center"/>
    </xf>
    <xf numFmtId="165" fontId="20" fillId="2" borderId="0" xfId="6" applyNumberFormat="1" applyFont="1" applyFill="1" applyAlignment="1">
      <alignment horizontal="left" vertical="center" wrapText="1"/>
    </xf>
    <xf numFmtId="0" fontId="18" fillId="2" borderId="0" xfId="6" applyFont="1" applyFill="1" applyBorder="1" applyAlignment="1">
      <alignment horizontal="center" vertical="center"/>
    </xf>
    <xf numFmtId="0" fontId="3" fillId="2" borderId="0" xfId="0" applyFont="1" applyFill="1" applyBorder="1" applyAlignment="1">
      <alignment vertical="center" wrapText="1"/>
    </xf>
    <xf numFmtId="0" fontId="3" fillId="2" borderId="0" xfId="0" applyFont="1" applyFill="1" applyAlignment="1">
      <alignment wrapText="1"/>
    </xf>
    <xf numFmtId="0" fontId="8" fillId="2" borderId="0" xfId="0" applyFont="1" applyFill="1" applyAlignment="1">
      <alignment horizontal="left" vertical="center"/>
    </xf>
    <xf numFmtId="0" fontId="7" fillId="2" borderId="1" xfId="0" applyFont="1" applyFill="1" applyBorder="1" applyAlignment="1">
      <alignment horizontal="center" vertical="center" wrapText="1"/>
    </xf>
    <xf numFmtId="0" fontId="17" fillId="2" borderId="19" xfId="5" applyFont="1" applyFill="1" applyBorder="1" applyAlignment="1">
      <alignment horizontal="center" vertical="center" wrapText="1"/>
    </xf>
    <xf numFmtId="0" fontId="17" fillId="2" borderId="3" xfId="5" applyFont="1" applyFill="1" applyBorder="1" applyAlignment="1">
      <alignment horizontal="center" vertical="center" wrapText="1"/>
    </xf>
    <xf numFmtId="0" fontId="17" fillId="2" borderId="4" xfId="5" applyFont="1" applyFill="1" applyBorder="1" applyAlignment="1">
      <alignment horizontal="center" vertical="center" wrapText="1"/>
    </xf>
    <xf numFmtId="0" fontId="17" fillId="2" borderId="18" xfId="5" applyFont="1" applyFill="1" applyBorder="1" applyAlignment="1">
      <alignment horizontal="center" vertical="center" wrapText="1"/>
    </xf>
    <xf numFmtId="0" fontId="17" fillId="2" borderId="12" xfId="5" applyFont="1" applyFill="1" applyBorder="1" applyAlignment="1">
      <alignment horizontal="center" vertical="center" wrapText="1"/>
    </xf>
    <xf numFmtId="0" fontId="17" fillId="2" borderId="17" xfId="5" applyFont="1" applyFill="1" applyBorder="1" applyAlignment="1">
      <alignment horizontal="center" vertical="center" wrapText="1"/>
    </xf>
    <xf numFmtId="0" fontId="6" fillId="2" borderId="0" xfId="6" applyFont="1" applyFill="1" applyAlignment="1">
      <alignment horizontal="left" vertical="center"/>
    </xf>
    <xf numFmtId="0" fontId="20" fillId="2" borderId="0" xfId="6" applyFont="1" applyFill="1" applyAlignment="1">
      <alignment horizontal="left"/>
    </xf>
    <xf numFmtId="0" fontId="6" fillId="2" borderId="0" xfId="0" quotePrefix="1" applyFont="1" applyFill="1" applyAlignment="1">
      <alignment horizontal="left" vertical="center" wrapText="1"/>
    </xf>
    <xf numFmtId="0" fontId="8" fillId="2" borderId="0" xfId="0" applyFont="1" applyFill="1" applyBorder="1" applyAlignment="1">
      <alignment horizontal="right"/>
    </xf>
    <xf numFmtId="1" fontId="7" fillId="2" borderId="0" xfId="2" applyNumberFormat="1" applyFont="1" applyFill="1" applyBorder="1" applyAlignment="1">
      <alignment horizontal="left" vertical="center"/>
    </xf>
    <xf numFmtId="0" fontId="3" fillId="2" borderId="0" xfId="0" quotePrefix="1" applyFont="1" applyFill="1" applyBorder="1" applyAlignment="1">
      <alignment horizontal="left" vertical="center" wrapText="1"/>
    </xf>
    <xf numFmtId="0" fontId="8" fillId="2" borderId="0" xfId="0" applyFont="1" applyFill="1" applyAlignment="1">
      <alignment horizontal="left" vertical="center" wrapText="1"/>
    </xf>
  </cellXfs>
  <cellStyles count="33">
    <cellStyle name="Accent" xfId="11"/>
    <cellStyle name="Accent 1" xfId="12"/>
    <cellStyle name="Accent 2" xfId="13"/>
    <cellStyle name="Accent 3" xfId="14"/>
    <cellStyle name="Bad" xfId="15"/>
    <cellStyle name="Error" xfId="16"/>
    <cellStyle name="Footnote" xfId="17"/>
    <cellStyle name="Good" xfId="18"/>
    <cellStyle name="Heading" xfId="19"/>
    <cellStyle name="Heading 1" xfId="20"/>
    <cellStyle name="Heading 2" xfId="21"/>
    <cellStyle name="Hyperlink" xfId="22"/>
    <cellStyle name="Lien hypertexte" xfId="1" builtinId="8"/>
    <cellStyle name="Lien hypertexte 2" xfId="30"/>
    <cellStyle name="Milliers 2" xfId="2"/>
    <cellStyle name="Neutral" xfId="23"/>
    <cellStyle name="Normal" xfId="0" builtinId="0"/>
    <cellStyle name="Normal 10 4" xfId="3"/>
    <cellStyle name="Normal 16" xfId="4"/>
    <cellStyle name="Normal 2" xfId="6"/>
    <cellStyle name="Normal 2 2" xfId="31"/>
    <cellStyle name="Normal 2 3" xfId="24"/>
    <cellStyle name="Normal 3" xfId="5"/>
    <cellStyle name="Normal 4" xfId="9"/>
    <cellStyle name="Normal_maj_sérieslongues" xfId="8"/>
    <cellStyle name="Note 2" xfId="10"/>
    <cellStyle name="Pourcentage" xfId="32" builtinId="5"/>
    <cellStyle name="Result" xfId="25"/>
    <cellStyle name="Status" xfId="26"/>
    <cellStyle name="Text" xfId="27"/>
    <cellStyle name="Texte explicatif 2" xfId="7"/>
    <cellStyle name="Texte explicatif 2 2" xfId="28"/>
    <cellStyle name="Warning" xfId="29"/>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2449114</xdr:colOff>
      <xdr:row>7</xdr:row>
      <xdr:rowOff>30272</xdr:rowOff>
    </xdr:to>
    <xdr:pic>
      <xdr:nvPicPr>
        <xdr:cNvPr id="2" name="Imag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49114" cy="1363772"/>
        </a:xfrm>
        <a:prstGeom prst="rect">
          <a:avLst/>
        </a:prstGeom>
      </xdr:spPr>
    </xdr:pic>
    <xdr:clientData/>
  </xdr:twoCellAnchor>
  <xdr:twoCellAnchor editAs="oneCell">
    <xdr:from>
      <xdr:col>0</xdr:col>
      <xdr:colOff>0</xdr:colOff>
      <xdr:row>0</xdr:row>
      <xdr:rowOff>0</xdr:rowOff>
    </xdr:from>
    <xdr:to>
      <xdr:col>0</xdr:col>
      <xdr:colOff>2449114</xdr:colOff>
      <xdr:row>6</xdr:row>
      <xdr:rowOff>182672</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49114" cy="136377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abSelected="1" zoomScale="85" zoomScaleNormal="85" workbookViewId="0">
      <selection activeCell="B10" sqref="B10"/>
    </sheetView>
  </sheetViews>
  <sheetFormatPr baseColWidth="10" defaultColWidth="11.42578125" defaultRowHeight="15"/>
  <cols>
    <col min="1" max="1" width="37.42578125" style="3" customWidth="1"/>
    <col min="2" max="2" width="13.85546875" style="3" customWidth="1"/>
    <col min="3" max="3" width="92.42578125" style="3" customWidth="1"/>
    <col min="4" max="4" width="16.85546875" style="3" customWidth="1"/>
    <col min="5" max="16384" width="11.42578125" style="3"/>
  </cols>
  <sheetData>
    <row r="1" spans="1:10">
      <c r="A1" s="1"/>
      <c r="B1" s="2"/>
      <c r="C1" s="1"/>
      <c r="D1" s="1"/>
      <c r="E1" s="1"/>
      <c r="F1" s="1"/>
      <c r="G1" s="1"/>
      <c r="H1" s="1"/>
      <c r="I1" s="1"/>
      <c r="J1" s="1"/>
    </row>
    <row r="2" spans="1:10">
      <c r="A2" s="1"/>
      <c r="B2" s="2"/>
      <c r="C2" s="1"/>
      <c r="D2" s="1"/>
      <c r="E2" s="1"/>
      <c r="F2" s="1"/>
      <c r="G2" s="1"/>
      <c r="H2" s="1"/>
      <c r="I2" s="1"/>
      <c r="J2" s="1"/>
    </row>
    <row r="3" spans="1:10" ht="18">
      <c r="B3" s="4" t="s">
        <v>134</v>
      </c>
      <c r="C3" s="1"/>
      <c r="D3" s="1"/>
      <c r="E3" s="1"/>
      <c r="F3" s="1"/>
      <c r="G3" s="1"/>
      <c r="H3" s="1"/>
      <c r="I3" s="1"/>
      <c r="J3" s="1"/>
    </row>
    <row r="4" spans="1:10">
      <c r="A4" s="1"/>
      <c r="C4" s="1"/>
      <c r="D4" s="1"/>
      <c r="E4" s="1"/>
      <c r="F4" s="1"/>
      <c r="G4" s="1"/>
      <c r="H4" s="1"/>
      <c r="I4" s="1"/>
      <c r="J4" s="1"/>
    </row>
    <row r="5" spans="1:10">
      <c r="A5" s="1"/>
      <c r="B5" s="5"/>
      <c r="C5" s="1"/>
      <c r="D5" s="1"/>
      <c r="E5" s="1"/>
      <c r="F5" s="1"/>
      <c r="G5" s="1"/>
      <c r="H5" s="1"/>
      <c r="I5" s="1"/>
      <c r="J5" s="1"/>
    </row>
    <row r="6" spans="1:10">
      <c r="A6" s="1"/>
      <c r="B6" s="2"/>
      <c r="C6" s="1"/>
      <c r="D6" s="1"/>
      <c r="E6" s="1"/>
      <c r="F6" s="1"/>
      <c r="G6" s="1"/>
      <c r="H6" s="1"/>
      <c r="I6" s="1"/>
      <c r="J6" s="1"/>
    </row>
    <row r="7" spans="1:10">
      <c r="A7" s="1"/>
      <c r="B7" s="2"/>
      <c r="C7" s="1"/>
      <c r="D7" s="1"/>
      <c r="E7" s="1"/>
      <c r="F7" s="1"/>
      <c r="G7" s="1"/>
      <c r="H7" s="1"/>
      <c r="I7" s="1"/>
      <c r="J7" s="1"/>
    </row>
    <row r="8" spans="1:10" ht="29.25" customHeight="1">
      <c r="A8" s="234" t="s">
        <v>211</v>
      </c>
      <c r="B8" s="6" t="s">
        <v>0</v>
      </c>
      <c r="C8" s="6" t="s">
        <v>1</v>
      </c>
      <c r="D8" s="1"/>
      <c r="E8" s="1"/>
      <c r="F8" s="1"/>
      <c r="G8" s="1"/>
      <c r="H8" s="1"/>
      <c r="I8" s="1"/>
      <c r="J8" s="1"/>
    </row>
    <row r="9" spans="1:10" ht="14.25" customHeight="1">
      <c r="A9" s="328"/>
      <c r="B9" s="7"/>
      <c r="C9" s="8" t="s">
        <v>2</v>
      </c>
      <c r="D9" s="9"/>
      <c r="E9" s="1"/>
      <c r="F9" s="10"/>
      <c r="G9" s="1"/>
      <c r="H9" s="1"/>
      <c r="I9" s="1"/>
      <c r="J9" s="1"/>
    </row>
    <row r="10" spans="1:10" ht="14.25" customHeight="1">
      <c r="A10" s="329"/>
      <c r="B10" s="7" t="s">
        <v>3</v>
      </c>
      <c r="C10" s="166" t="s">
        <v>198</v>
      </c>
      <c r="D10" s="9" t="s">
        <v>158</v>
      </c>
      <c r="E10" s="1"/>
      <c r="F10" s="10"/>
      <c r="G10" s="1"/>
      <c r="H10" s="1"/>
      <c r="I10" s="1"/>
      <c r="J10" s="1"/>
    </row>
    <row r="11" spans="1:10" ht="14.25" customHeight="1">
      <c r="A11" s="329"/>
      <c r="B11" s="7" t="s">
        <v>4</v>
      </c>
      <c r="C11" s="240" t="s">
        <v>140</v>
      </c>
      <c r="D11" s="9" t="s">
        <v>10</v>
      </c>
      <c r="E11" s="5"/>
      <c r="F11" s="10"/>
      <c r="G11" s="1"/>
      <c r="H11" s="1"/>
      <c r="I11" s="1"/>
      <c r="J11" s="1"/>
    </row>
    <row r="12" spans="1:10" ht="14.25" customHeight="1">
      <c r="A12" s="329"/>
      <c r="B12" s="7" t="s">
        <v>6</v>
      </c>
      <c r="C12" s="11" t="s">
        <v>174</v>
      </c>
      <c r="D12" s="9" t="s">
        <v>10</v>
      </c>
      <c r="E12" s="1"/>
      <c r="F12" s="10"/>
      <c r="G12" s="1"/>
      <c r="H12" s="1"/>
      <c r="I12" s="1"/>
      <c r="J12" s="1"/>
    </row>
    <row r="13" spans="1:10">
      <c r="A13" s="329"/>
      <c r="B13"/>
      <c r="C13" s="247" t="s">
        <v>197</v>
      </c>
      <c r="D13" s="9"/>
      <c r="E13" s="1"/>
      <c r="F13" s="10"/>
      <c r="G13" s="1"/>
      <c r="H13" s="1"/>
      <c r="I13" s="1"/>
      <c r="J13" s="1"/>
    </row>
    <row r="14" spans="1:10" ht="14.25" customHeight="1">
      <c r="A14" s="329"/>
      <c r="B14" s="7" t="s">
        <v>7</v>
      </c>
      <c r="C14" s="235" t="s">
        <v>210</v>
      </c>
      <c r="D14" s="9" t="s">
        <v>146</v>
      </c>
      <c r="E14" s="1"/>
      <c r="F14" s="1"/>
      <c r="G14" s="1"/>
      <c r="H14" s="1"/>
      <c r="I14" s="1"/>
      <c r="J14" s="1"/>
    </row>
    <row r="15" spans="1:10" ht="14.25" customHeight="1">
      <c r="A15" s="329"/>
      <c r="B15" s="7" t="s">
        <v>8</v>
      </c>
      <c r="C15" s="11" t="s">
        <v>162</v>
      </c>
      <c r="D15" s="9" t="s">
        <v>5</v>
      </c>
      <c r="E15" s="230"/>
      <c r="F15" s="1"/>
      <c r="G15" s="1"/>
      <c r="H15" s="1"/>
      <c r="I15" s="1"/>
      <c r="J15" s="1"/>
    </row>
    <row r="16" spans="1:10" ht="14.25" customHeight="1">
      <c r="A16" s="329"/>
      <c r="B16"/>
      <c r="C16" s="12" t="s">
        <v>152</v>
      </c>
      <c r="D16" s="9"/>
      <c r="E16" s="67"/>
      <c r="F16" s="1"/>
      <c r="G16" s="1"/>
      <c r="H16" s="1"/>
      <c r="I16" s="1"/>
      <c r="J16" s="1"/>
    </row>
    <row r="17" spans="1:10" ht="25.5">
      <c r="A17" s="329"/>
      <c r="B17" s="7" t="s">
        <v>9</v>
      </c>
      <c r="C17" s="11" t="s">
        <v>182</v>
      </c>
      <c r="D17" s="9" t="s">
        <v>146</v>
      </c>
      <c r="E17" s="1"/>
      <c r="F17" s="1"/>
      <c r="G17" s="1"/>
      <c r="H17" s="1"/>
      <c r="I17" s="1"/>
      <c r="J17" s="1"/>
    </row>
    <row r="18" spans="1:10" ht="14.25" customHeight="1">
      <c r="A18" s="329"/>
      <c r="B18" s="7"/>
      <c r="C18" s="8" t="s">
        <v>153</v>
      </c>
      <c r="D18" s="9"/>
      <c r="E18" s="1"/>
      <c r="F18" s="1"/>
      <c r="G18" s="1"/>
      <c r="H18" s="1"/>
      <c r="I18" s="1"/>
      <c r="J18" s="1"/>
    </row>
    <row r="19" spans="1:10" ht="14.25" customHeight="1">
      <c r="A19" s="329"/>
      <c r="B19" s="7" t="s">
        <v>200</v>
      </c>
      <c r="C19" s="11" t="s">
        <v>132</v>
      </c>
      <c r="D19" s="9" t="s">
        <v>17</v>
      </c>
      <c r="E19" s="1"/>
      <c r="F19" s="1"/>
      <c r="G19" s="1"/>
      <c r="H19" s="1"/>
      <c r="I19" s="1"/>
      <c r="J19" s="1"/>
    </row>
    <row r="20" spans="1:10" ht="14.25" customHeight="1">
      <c r="A20" s="329"/>
      <c r="B20" s="7" t="s">
        <v>11</v>
      </c>
      <c r="C20" s="11" t="s">
        <v>168</v>
      </c>
      <c r="D20" s="9" t="s">
        <v>17</v>
      </c>
      <c r="E20" s="1"/>
      <c r="F20" s="1"/>
      <c r="G20" s="1"/>
      <c r="H20" s="1"/>
      <c r="I20" s="1"/>
      <c r="J20" s="1"/>
    </row>
    <row r="21" spans="1:10" ht="14.25" customHeight="1">
      <c r="A21" s="329"/>
      <c r="B21" s="7"/>
      <c r="C21" s="8" t="s">
        <v>212</v>
      </c>
      <c r="D21" s="9"/>
      <c r="E21" s="1"/>
      <c r="F21" s="1"/>
      <c r="G21" s="1"/>
      <c r="H21" s="1"/>
      <c r="I21" s="1"/>
      <c r="J21" s="1"/>
    </row>
    <row r="22" spans="1:10">
      <c r="A22" s="329"/>
      <c r="B22" s="7" t="s">
        <v>12</v>
      </c>
      <c r="C22" s="166" t="s">
        <v>199</v>
      </c>
      <c r="D22" s="9" t="s">
        <v>146</v>
      </c>
      <c r="E22" s="1"/>
      <c r="F22" s="1"/>
      <c r="G22" s="1"/>
      <c r="H22" s="1"/>
      <c r="I22" s="1"/>
      <c r="J22" s="1"/>
    </row>
    <row r="23" spans="1:10" ht="14.25" customHeight="1">
      <c r="A23" s="329"/>
      <c r="B23" s="7" t="s">
        <v>13</v>
      </c>
      <c r="C23" s="11" t="s">
        <v>188</v>
      </c>
      <c r="D23" s="9" t="s">
        <v>146</v>
      </c>
      <c r="E23" s="1"/>
      <c r="F23" s="1"/>
      <c r="G23" s="1"/>
      <c r="H23" s="1"/>
      <c r="I23" s="1"/>
      <c r="J23" s="1"/>
    </row>
    <row r="24" spans="1:10" ht="14.25" customHeight="1">
      <c r="A24" s="329"/>
      <c r="B24" s="7" t="s">
        <v>14</v>
      </c>
      <c r="C24" s="11" t="s">
        <v>217</v>
      </c>
      <c r="D24" s="9" t="s">
        <v>221</v>
      </c>
      <c r="E24" s="1"/>
      <c r="F24" s="1"/>
      <c r="G24" s="1"/>
      <c r="H24" s="1"/>
      <c r="I24" s="1"/>
      <c r="J24" s="1"/>
    </row>
    <row r="25" spans="1:10" ht="14.25" customHeight="1">
      <c r="A25" s="329"/>
      <c r="B25" s="7" t="s">
        <v>15</v>
      </c>
      <c r="C25" s="11" t="s">
        <v>160</v>
      </c>
      <c r="D25" s="9" t="s">
        <v>10</v>
      </c>
      <c r="E25" s="1"/>
      <c r="F25" s="1"/>
      <c r="G25" s="1"/>
      <c r="H25" s="1"/>
      <c r="I25" s="1"/>
      <c r="J25" s="1"/>
    </row>
    <row r="26" spans="1:10" ht="14.25" customHeight="1">
      <c r="A26" s="330"/>
      <c r="B26" s="7" t="s">
        <v>16</v>
      </c>
      <c r="C26" s="11" t="s">
        <v>155</v>
      </c>
      <c r="D26" s="9" t="s">
        <v>10</v>
      </c>
      <c r="E26" s="1"/>
      <c r="F26" s="1"/>
      <c r="G26" s="1"/>
      <c r="H26" s="1"/>
      <c r="I26" s="1"/>
      <c r="J26" s="1"/>
    </row>
  </sheetData>
  <mergeCells count="1">
    <mergeCell ref="A9:A26"/>
  </mergeCells>
  <hyperlinks>
    <hyperlink ref="B10" location="'3.1'!A1" display="3.1"/>
    <hyperlink ref="B11" location="'3.2'!A1" display="3.2"/>
    <hyperlink ref="B12" location="'3.3'!A1" display="3.3"/>
    <hyperlink ref="B14" location="'3.4'!A1" display="3.4"/>
    <hyperlink ref="B17" location="'3.6'!A1" display="3.6"/>
    <hyperlink ref="B19" location="'3.7'!A1" display="3.7"/>
    <hyperlink ref="B20" location="'3.8'!A1" display="3.8"/>
    <hyperlink ref="B22" location="'3.9'!A1" display="3.9"/>
    <hyperlink ref="B23" location="'3.10'!A1" display="3.10"/>
    <hyperlink ref="B24" location="'3.11'!A1" display="3.11"/>
    <hyperlink ref="B25" location="'3.12'!A1" display="3.12"/>
    <hyperlink ref="B26" location="'3.13'!A1" display="3.13"/>
    <hyperlink ref="B15" location="'3.5'!A1" display="3.5"/>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zoomScaleNormal="100" zoomScaleSheetLayoutView="100" workbookViewId="0"/>
  </sheetViews>
  <sheetFormatPr baseColWidth="10" defaultColWidth="11.42578125" defaultRowHeight="12.75"/>
  <cols>
    <col min="1" max="1" width="13.7109375" style="1" customWidth="1"/>
    <col min="2" max="2" width="20.7109375" style="1" customWidth="1"/>
    <col min="3" max="3" width="24.28515625" style="17" customWidth="1"/>
    <col min="4" max="4" width="19.5703125" style="1" customWidth="1"/>
    <col min="5" max="8" width="15.7109375" style="1" customWidth="1"/>
    <col min="9" max="16384" width="11.42578125" style="1"/>
  </cols>
  <sheetData>
    <row r="1" spans="1:8">
      <c r="A1" s="84" t="s">
        <v>18</v>
      </c>
      <c r="B1" s="84"/>
      <c r="C1" s="1"/>
    </row>
    <row r="3" spans="1:8" ht="15.75">
      <c r="A3" s="121" t="s">
        <v>204</v>
      </c>
      <c r="B3" s="122"/>
      <c r="C3" s="123"/>
      <c r="E3" s="55"/>
      <c r="F3" s="55"/>
      <c r="G3" s="55"/>
      <c r="H3" s="55"/>
    </row>
    <row r="4" spans="1:8" ht="15.75">
      <c r="A4" s="121"/>
      <c r="B4" s="122"/>
      <c r="C4" s="123"/>
      <c r="E4" s="55"/>
      <c r="F4" s="55"/>
      <c r="G4" s="55"/>
      <c r="H4" s="55"/>
    </row>
    <row r="5" spans="1:8" ht="12" customHeight="1">
      <c r="A5" s="86" t="s">
        <v>23</v>
      </c>
      <c r="B5" s="124"/>
      <c r="C5" s="66" t="s">
        <v>192</v>
      </c>
      <c r="D5" s="66" t="s">
        <v>191</v>
      </c>
      <c r="E5" s="86"/>
      <c r="F5" s="71"/>
      <c r="G5" s="71"/>
      <c r="H5" s="55"/>
    </row>
    <row r="6" spans="1:8">
      <c r="A6" s="352" t="s">
        <v>22</v>
      </c>
      <c r="B6" s="125" t="s">
        <v>34</v>
      </c>
      <c r="C6" s="298">
        <v>18.100000000000001</v>
      </c>
      <c r="D6" s="222" t="s">
        <v>196</v>
      </c>
      <c r="E6" s="46"/>
      <c r="F6" s="126"/>
      <c r="G6" s="110"/>
      <c r="H6" s="55"/>
    </row>
    <row r="7" spans="1:8">
      <c r="A7" s="353"/>
      <c r="B7" s="77" t="s">
        <v>35</v>
      </c>
      <c r="C7" s="127">
        <v>6.9</v>
      </c>
      <c r="D7" s="223" t="s">
        <v>196</v>
      </c>
      <c r="E7" s="46"/>
      <c r="F7" s="128"/>
      <c r="G7" s="110"/>
      <c r="H7" s="55"/>
    </row>
    <row r="8" spans="1:8">
      <c r="A8" s="353"/>
      <c r="B8" s="77" t="s">
        <v>36</v>
      </c>
      <c r="C8" s="127">
        <v>5.0999999999999996</v>
      </c>
      <c r="D8" s="223" t="s">
        <v>196</v>
      </c>
      <c r="E8" s="46"/>
      <c r="F8" s="128"/>
      <c r="G8" s="110"/>
      <c r="H8" s="55"/>
    </row>
    <row r="9" spans="1:8">
      <c r="A9" s="354"/>
      <c r="B9" s="59" t="s">
        <v>19</v>
      </c>
      <c r="C9" s="224">
        <v>7.6</v>
      </c>
      <c r="D9" s="224" t="s">
        <v>196</v>
      </c>
      <c r="E9" s="56"/>
      <c r="F9" s="55"/>
      <c r="G9" s="60"/>
      <c r="H9" s="55"/>
    </row>
    <row r="10" spans="1:8">
      <c r="A10" s="352" t="s">
        <v>21</v>
      </c>
      <c r="B10" s="125" t="s">
        <v>34</v>
      </c>
      <c r="C10" s="298">
        <v>16.7</v>
      </c>
      <c r="D10" s="222" t="s">
        <v>196</v>
      </c>
      <c r="E10" s="129"/>
      <c r="F10" s="129"/>
      <c r="G10" s="129"/>
      <c r="H10" s="55"/>
    </row>
    <row r="11" spans="1:8">
      <c r="A11" s="353"/>
      <c r="B11" s="77" t="s">
        <v>35</v>
      </c>
      <c r="C11" s="127">
        <v>7.1</v>
      </c>
      <c r="D11" s="223" t="s">
        <v>196</v>
      </c>
      <c r="E11" s="130"/>
      <c r="F11" s="130"/>
      <c r="G11" s="130"/>
      <c r="H11" s="55"/>
    </row>
    <row r="12" spans="1:8">
      <c r="A12" s="353"/>
      <c r="B12" s="77" t="s">
        <v>129</v>
      </c>
      <c r="C12" s="127">
        <v>4.9000000000000004</v>
      </c>
      <c r="D12" s="223" t="s">
        <v>196</v>
      </c>
      <c r="E12" s="130"/>
      <c r="F12" s="130"/>
      <c r="G12" s="130"/>
      <c r="H12" s="55"/>
    </row>
    <row r="13" spans="1:8">
      <c r="A13" s="354"/>
      <c r="B13" s="59" t="s">
        <v>19</v>
      </c>
      <c r="C13" s="210">
        <v>7.4</v>
      </c>
      <c r="D13" s="224" t="s">
        <v>196</v>
      </c>
      <c r="E13" s="55"/>
      <c r="F13" s="55"/>
      <c r="G13" s="55"/>
      <c r="H13" s="55"/>
    </row>
    <row r="14" spans="1:8">
      <c r="A14" s="353" t="s">
        <v>150</v>
      </c>
      <c r="B14" s="77" t="s">
        <v>34</v>
      </c>
      <c r="C14" s="299">
        <v>17.5</v>
      </c>
      <c r="D14" s="299">
        <v>17.2</v>
      </c>
      <c r="E14" s="55"/>
      <c r="F14" s="55"/>
      <c r="G14" s="60"/>
      <c r="H14" s="55"/>
    </row>
    <row r="15" spans="1:8">
      <c r="A15" s="353"/>
      <c r="B15" s="77" t="s">
        <v>35</v>
      </c>
      <c r="C15" s="131">
        <v>7</v>
      </c>
      <c r="D15" s="131">
        <v>6.7</v>
      </c>
      <c r="E15" s="55"/>
      <c r="F15" s="55"/>
      <c r="G15" s="60"/>
      <c r="H15" s="55"/>
    </row>
    <row r="16" spans="1:8">
      <c r="A16" s="353"/>
      <c r="B16" s="77" t="s">
        <v>129</v>
      </c>
      <c r="C16" s="131">
        <v>5</v>
      </c>
      <c r="D16" s="131">
        <v>5.0999999999999996</v>
      </c>
      <c r="E16" s="55"/>
      <c r="F16" s="55"/>
      <c r="G16" s="60"/>
      <c r="H16" s="55"/>
    </row>
    <row r="17" spans="1:8">
      <c r="A17" s="354"/>
      <c r="B17" s="78" t="s">
        <v>19</v>
      </c>
      <c r="C17" s="210">
        <v>7.5</v>
      </c>
      <c r="D17" s="210">
        <v>7.3</v>
      </c>
      <c r="E17" s="76"/>
      <c r="F17" s="76"/>
      <c r="G17" s="60"/>
      <c r="H17" s="55"/>
    </row>
    <row r="18" spans="1:8">
      <c r="A18" s="74"/>
      <c r="B18" s="76"/>
      <c r="C18" s="132"/>
      <c r="E18" s="74"/>
      <c r="F18" s="76"/>
      <c r="G18" s="132"/>
      <c r="H18" s="55"/>
    </row>
    <row r="19" spans="1:8">
      <c r="A19" s="1" t="s">
        <v>214</v>
      </c>
      <c r="B19" s="76"/>
      <c r="C19" s="132"/>
      <c r="E19" s="74"/>
      <c r="F19" s="76"/>
      <c r="G19" s="132"/>
      <c r="H19" s="55"/>
    </row>
    <row r="20" spans="1:8">
      <c r="A20" s="1" t="s">
        <v>189</v>
      </c>
      <c r="B20" s="76"/>
      <c r="C20" s="132"/>
      <c r="E20" s="74"/>
      <c r="F20" s="76"/>
      <c r="G20" s="132"/>
      <c r="H20" s="55"/>
    </row>
    <row r="21" spans="1:8">
      <c r="A21" s="209" t="s">
        <v>220</v>
      </c>
      <c r="B21" s="202"/>
      <c r="C21" s="202"/>
      <c r="D21" s="202"/>
      <c r="E21" s="74"/>
      <c r="F21" s="76"/>
      <c r="G21" s="132"/>
      <c r="H21" s="55"/>
    </row>
    <row r="22" spans="1:8">
      <c r="A22" s="163" t="s">
        <v>240</v>
      </c>
      <c r="B22" s="228"/>
      <c r="C22" s="228"/>
      <c r="D22" s="228"/>
      <c r="E22" s="74"/>
      <c r="F22" s="229"/>
      <c r="G22" s="132"/>
      <c r="H22" s="55"/>
    </row>
    <row r="23" spans="1:8" ht="14.25" customHeight="1">
      <c r="A23" s="1" t="s">
        <v>195</v>
      </c>
      <c r="B23" s="76"/>
      <c r="C23" s="132"/>
      <c r="E23" s="74"/>
      <c r="F23" s="76"/>
      <c r="G23" s="132"/>
      <c r="H23" s="55"/>
    </row>
    <row r="24" spans="1:8">
      <c r="A24" s="80"/>
      <c r="B24" s="74"/>
      <c r="C24" s="74"/>
      <c r="E24" s="203"/>
      <c r="F24" s="203"/>
      <c r="G24" s="132"/>
      <c r="H24" s="55"/>
    </row>
    <row r="25" spans="1:8">
      <c r="A25" s="80"/>
      <c r="B25" s="74"/>
      <c r="C25" s="74"/>
      <c r="E25" s="203"/>
      <c r="F25" s="203"/>
      <c r="G25" s="132"/>
      <c r="H25" s="55"/>
    </row>
    <row r="26" spans="1:8">
      <c r="A26" s="74"/>
      <c r="B26" s="74"/>
      <c r="C26" s="74"/>
      <c r="E26" s="55"/>
      <c r="F26" s="55"/>
      <c r="G26" s="60"/>
      <c r="H26" s="55"/>
    </row>
    <row r="27" spans="1:8" ht="15.75">
      <c r="A27" s="121" t="s">
        <v>184</v>
      </c>
      <c r="B27" s="74"/>
      <c r="C27" s="74"/>
      <c r="E27" s="55"/>
      <c r="F27" s="55"/>
      <c r="G27" s="60"/>
      <c r="H27" s="55"/>
    </row>
    <row r="28" spans="1:8">
      <c r="A28" s="74"/>
      <c r="B28" s="74"/>
      <c r="C28" s="74"/>
      <c r="E28" s="56"/>
      <c r="F28" s="55"/>
      <c r="G28" s="60"/>
      <c r="H28" s="55"/>
    </row>
    <row r="29" spans="1:8">
      <c r="A29" s="205" t="s">
        <v>23</v>
      </c>
      <c r="B29" s="207"/>
      <c r="C29" s="208" t="s">
        <v>191</v>
      </c>
      <c r="E29" s="129"/>
      <c r="F29" s="129"/>
      <c r="G29" s="129"/>
      <c r="H29" s="55"/>
    </row>
    <row r="30" spans="1:8">
      <c r="A30" s="349" t="s">
        <v>150</v>
      </c>
      <c r="B30" s="77" t="s">
        <v>34</v>
      </c>
      <c r="C30" s="77">
        <v>7.3</v>
      </c>
      <c r="E30" s="130"/>
      <c r="F30" s="130"/>
      <c r="G30" s="130"/>
      <c r="H30" s="55"/>
    </row>
    <row r="31" spans="1:8">
      <c r="A31" s="350"/>
      <c r="B31" s="77" t="s">
        <v>35</v>
      </c>
      <c r="C31" s="77">
        <v>5.9</v>
      </c>
      <c r="E31" s="130"/>
      <c r="F31" s="130"/>
      <c r="G31" s="130"/>
      <c r="H31" s="55"/>
    </row>
    <row r="32" spans="1:8" ht="14.25" customHeight="1">
      <c r="A32" s="350"/>
      <c r="B32" s="77" t="s">
        <v>129</v>
      </c>
      <c r="C32" s="77">
        <v>3.7</v>
      </c>
      <c r="E32" s="55"/>
      <c r="F32" s="55"/>
      <c r="G32" s="55"/>
      <c r="H32" s="55"/>
    </row>
    <row r="33" spans="1:8">
      <c r="A33" s="351"/>
      <c r="B33" s="78" t="s">
        <v>19</v>
      </c>
      <c r="C33" s="78">
        <v>5.5</v>
      </c>
      <c r="E33" s="55"/>
      <c r="F33" s="55"/>
      <c r="G33" s="55"/>
      <c r="H33" s="55"/>
    </row>
    <row r="34" spans="1:8">
      <c r="A34" s="74"/>
      <c r="B34" s="74"/>
      <c r="C34" s="74"/>
      <c r="E34" s="55"/>
      <c r="F34" s="55"/>
      <c r="G34" s="55"/>
      <c r="H34" s="55"/>
    </row>
    <row r="35" spans="1:8" ht="14.25" customHeight="1">
      <c r="A35" s="1" t="s">
        <v>223</v>
      </c>
      <c r="B35" s="203"/>
      <c r="C35" s="132"/>
    </row>
    <row r="36" spans="1:8">
      <c r="A36" s="1" t="s">
        <v>135</v>
      </c>
      <c r="B36" s="203"/>
      <c r="C36" s="132"/>
    </row>
    <row r="37" spans="1:8">
      <c r="A37" s="346" t="s">
        <v>187</v>
      </c>
      <c r="B37" s="346"/>
      <c r="C37" s="346"/>
      <c r="D37" s="346"/>
    </row>
    <row r="38" spans="1:8">
      <c r="A38" s="74"/>
      <c r="B38" s="74"/>
      <c r="C38" s="74"/>
    </row>
    <row r="39" spans="1:8">
      <c r="A39" s="74"/>
      <c r="B39" s="74"/>
      <c r="C39" s="74"/>
    </row>
    <row r="40" spans="1:8">
      <c r="A40" s="74"/>
      <c r="B40" s="74"/>
      <c r="C40" s="74"/>
    </row>
    <row r="41" spans="1:8">
      <c r="A41" s="74"/>
      <c r="B41" s="74"/>
      <c r="C41" s="74"/>
    </row>
    <row r="42" spans="1:8">
      <c r="A42" s="74"/>
      <c r="B42" s="74"/>
      <c r="C42" s="74"/>
    </row>
    <row r="43" spans="1:8">
      <c r="A43" s="74"/>
      <c r="B43" s="74"/>
      <c r="C43" s="74"/>
    </row>
    <row r="44" spans="1:8">
      <c r="A44" s="74"/>
      <c r="B44" s="74"/>
      <c r="C44" s="74"/>
    </row>
    <row r="45" spans="1:8">
      <c r="A45" s="74"/>
      <c r="B45" s="74"/>
      <c r="C45" s="74"/>
    </row>
    <row r="46" spans="1:8">
      <c r="A46" s="74"/>
      <c r="B46" s="74"/>
      <c r="C46" s="74"/>
    </row>
    <row r="47" spans="1:8">
      <c r="A47" s="74"/>
      <c r="B47" s="74"/>
      <c r="C47" s="74"/>
    </row>
    <row r="48" spans="1:8">
      <c r="A48" s="74"/>
      <c r="B48" s="74"/>
      <c r="C48" s="74"/>
    </row>
    <row r="49" spans="1:3">
      <c r="A49" s="74"/>
      <c r="B49" s="74"/>
      <c r="C49" s="74"/>
    </row>
    <row r="50" spans="1:3">
      <c r="A50" s="74"/>
      <c r="B50" s="74"/>
      <c r="C50" s="74"/>
    </row>
    <row r="51" spans="1:3">
      <c r="A51" s="74"/>
      <c r="B51" s="74"/>
      <c r="C51" s="74"/>
    </row>
    <row r="52" spans="1:3">
      <c r="A52" s="74"/>
      <c r="B52" s="74"/>
      <c r="C52" s="74"/>
    </row>
    <row r="53" spans="1:3">
      <c r="A53" s="74"/>
      <c r="B53" s="74"/>
      <c r="C53" s="74"/>
    </row>
    <row r="54" spans="1:3">
      <c r="A54" s="74"/>
      <c r="B54" s="74"/>
      <c r="C54" s="74"/>
    </row>
    <row r="55" spans="1:3">
      <c r="A55" s="74"/>
      <c r="B55" s="74"/>
      <c r="C55" s="74"/>
    </row>
    <row r="56" spans="1:3">
      <c r="A56" s="74"/>
      <c r="B56" s="74"/>
      <c r="C56" s="74"/>
    </row>
    <row r="57" spans="1:3">
      <c r="A57" s="74"/>
      <c r="B57" s="74"/>
      <c r="C57" s="74"/>
    </row>
    <row r="58" spans="1:3">
      <c r="A58" s="74"/>
      <c r="B58" s="74"/>
      <c r="C58" s="74"/>
    </row>
    <row r="59" spans="1:3">
      <c r="A59" s="74"/>
      <c r="B59" s="74"/>
      <c r="C59" s="74"/>
    </row>
    <row r="60" spans="1:3">
      <c r="A60" s="74"/>
      <c r="B60" s="74"/>
      <c r="C60" s="74"/>
    </row>
    <row r="61" spans="1:3">
      <c r="A61" s="74"/>
      <c r="B61" s="74"/>
      <c r="C61" s="74"/>
    </row>
    <row r="62" spans="1:3">
      <c r="A62" s="74"/>
      <c r="B62" s="74"/>
      <c r="C62" s="74"/>
    </row>
    <row r="63" spans="1:3">
      <c r="A63" s="74"/>
      <c r="B63" s="74"/>
      <c r="C63" s="74"/>
    </row>
    <row r="64" spans="1:3">
      <c r="A64" s="74"/>
      <c r="B64" s="74"/>
      <c r="C64" s="74"/>
    </row>
    <row r="65" spans="1:3">
      <c r="A65" s="74"/>
      <c r="B65" s="74"/>
      <c r="C65" s="74"/>
    </row>
    <row r="66" spans="1:3">
      <c r="A66" s="74"/>
      <c r="B66" s="74"/>
      <c r="C66" s="74"/>
    </row>
    <row r="67" spans="1:3">
      <c r="A67" s="74"/>
      <c r="B67" s="74"/>
      <c r="C67" s="74"/>
    </row>
    <row r="68" spans="1:3">
      <c r="A68" s="74"/>
      <c r="B68" s="74"/>
      <c r="C68" s="74"/>
    </row>
    <row r="69" spans="1:3">
      <c r="A69" s="74"/>
      <c r="B69" s="74"/>
      <c r="C69" s="74"/>
    </row>
    <row r="70" spans="1:3">
      <c r="A70" s="74"/>
      <c r="B70" s="74"/>
      <c r="C70" s="74"/>
    </row>
  </sheetData>
  <mergeCells count="5">
    <mergeCell ref="A30:A33"/>
    <mergeCell ref="A37:D37"/>
    <mergeCell ref="A6:A9"/>
    <mergeCell ref="A10:A13"/>
    <mergeCell ref="A14:A17"/>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orientation="portrait" r:id="rId1"/>
  <headerFooter>
    <oddHeader>&amp;L&amp;"-,Gras"&amp;14&amp;K03+000INJEP&amp;C&amp;"-,Gras"&amp;14&amp;K03+000CHIFFRES CLÉS JEUNESSE 2020&amp;R&amp;"-,Gras"&amp;14&amp;K03+000xxx 2020</oddHeader>
    <oddFooter>Page &amp;P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zoomScaleSheetLayoutView="100" workbookViewId="0"/>
  </sheetViews>
  <sheetFormatPr baseColWidth="10" defaultColWidth="11.42578125" defaultRowHeight="12.75"/>
  <cols>
    <col min="1" max="1" width="13.28515625" style="1" customWidth="1"/>
    <col min="2" max="2" width="15.7109375" style="1" customWidth="1"/>
    <col min="3" max="3" width="26.7109375" style="1" customWidth="1"/>
    <col min="4" max="16384" width="11.42578125" style="1"/>
  </cols>
  <sheetData>
    <row r="1" spans="1:5">
      <c r="A1" s="84" t="s">
        <v>18</v>
      </c>
      <c r="B1" s="84"/>
    </row>
    <row r="2" spans="1:5">
      <c r="A2" s="18"/>
      <c r="B2" s="18"/>
    </row>
    <row r="3" spans="1:5" ht="15.75">
      <c r="A3" s="16" t="s">
        <v>205</v>
      </c>
      <c r="B3" s="19"/>
    </row>
    <row r="4" spans="1:5">
      <c r="A4" s="211"/>
      <c r="B4" s="212"/>
      <c r="C4" s="213"/>
      <c r="D4" s="212"/>
      <c r="E4" s="212"/>
    </row>
    <row r="5" spans="1:5">
      <c r="A5" s="205" t="s">
        <v>23</v>
      </c>
      <c r="B5" s="214" t="s">
        <v>34</v>
      </c>
      <c r="C5" s="214" t="s">
        <v>216</v>
      </c>
      <c r="D5" s="212"/>
      <c r="E5" s="212"/>
    </row>
    <row r="6" spans="1:5">
      <c r="A6" s="215">
        <v>2012</v>
      </c>
      <c r="B6" s="216">
        <v>25.8</v>
      </c>
      <c r="C6" s="216">
        <v>9.8000000000000007</v>
      </c>
      <c r="D6" s="212"/>
      <c r="E6" s="217"/>
    </row>
    <row r="7" spans="1:5">
      <c r="A7" s="218">
        <v>2013</v>
      </c>
      <c r="B7" s="219">
        <v>26.4</v>
      </c>
      <c r="C7" s="219">
        <v>10.3</v>
      </c>
      <c r="D7" s="212"/>
      <c r="E7" s="217"/>
    </row>
    <row r="8" spans="1:5">
      <c r="A8" s="218">
        <v>2014</v>
      </c>
      <c r="B8" s="219">
        <v>25.7</v>
      </c>
      <c r="C8" s="219">
        <v>10.3</v>
      </c>
      <c r="D8" s="212"/>
      <c r="E8" s="217"/>
    </row>
    <row r="9" spans="1:5">
      <c r="A9" s="218">
        <v>2015</v>
      </c>
      <c r="B9" s="219">
        <v>26.1</v>
      </c>
      <c r="C9" s="219">
        <v>10.3</v>
      </c>
      <c r="D9" s="212"/>
      <c r="E9" s="217"/>
    </row>
    <row r="10" spans="1:5">
      <c r="A10" s="218">
        <v>2016</v>
      </c>
      <c r="B10" s="219">
        <v>26</v>
      </c>
      <c r="C10" s="219">
        <v>10.1</v>
      </c>
      <c r="D10" s="212"/>
      <c r="E10" s="217"/>
    </row>
    <row r="11" spans="1:5" ht="14.25" customHeight="1">
      <c r="A11" s="218">
        <v>2017</v>
      </c>
      <c r="B11" s="219">
        <v>23.5</v>
      </c>
      <c r="C11" s="219">
        <v>9.4</v>
      </c>
      <c r="D11" s="212"/>
      <c r="E11" s="217"/>
    </row>
    <row r="12" spans="1:5" ht="14.25" customHeight="1">
      <c r="A12" s="218">
        <v>2018</v>
      </c>
      <c r="B12" s="219">
        <v>22</v>
      </c>
      <c r="C12" s="219">
        <v>9</v>
      </c>
      <c r="D12" s="212"/>
      <c r="E12" s="217"/>
    </row>
    <row r="13" spans="1:5">
      <c r="A13" s="218">
        <v>2019</v>
      </c>
      <c r="B13" s="219">
        <v>20.8</v>
      </c>
      <c r="C13" s="219">
        <v>8.4</v>
      </c>
      <c r="D13" s="212"/>
      <c r="E13" s="217"/>
    </row>
    <row r="14" spans="1:5" ht="14.25" customHeight="1">
      <c r="A14" s="218">
        <v>2020</v>
      </c>
      <c r="B14" s="219">
        <v>21.5</v>
      </c>
      <c r="C14" s="219">
        <v>8</v>
      </c>
      <c r="D14" s="212"/>
      <c r="E14" s="217"/>
    </row>
    <row r="15" spans="1:5">
      <c r="A15" s="218">
        <v>2021</v>
      </c>
      <c r="B15" s="219">
        <v>18.899999999999999</v>
      </c>
      <c r="C15" s="219">
        <v>7.9</v>
      </c>
      <c r="D15" s="212"/>
      <c r="E15" s="217"/>
    </row>
    <row r="16" spans="1:5">
      <c r="A16" s="218">
        <v>2022</v>
      </c>
      <c r="B16" s="220">
        <v>17.399999999999999</v>
      </c>
      <c r="C16" s="220">
        <v>7.3</v>
      </c>
      <c r="D16" s="212"/>
      <c r="E16" s="212"/>
    </row>
    <row r="17" spans="1:5">
      <c r="A17" s="300">
        <v>2023</v>
      </c>
      <c r="B17" s="301">
        <v>17.2</v>
      </c>
      <c r="C17" s="301">
        <v>7.3</v>
      </c>
      <c r="D17" s="212"/>
      <c r="E17" s="212"/>
    </row>
    <row r="18" spans="1:5">
      <c r="A18" s="221"/>
      <c r="B18" s="110"/>
      <c r="C18" s="110"/>
      <c r="D18" s="212"/>
      <c r="E18" s="212"/>
    </row>
    <row r="19" spans="1:5">
      <c r="A19" s="356" t="s">
        <v>224</v>
      </c>
      <c r="B19" s="356"/>
      <c r="C19" s="356"/>
      <c r="D19" s="356"/>
      <c r="E19" s="356"/>
    </row>
    <row r="20" spans="1:5">
      <c r="A20" s="355" t="s">
        <v>151</v>
      </c>
      <c r="B20" s="355"/>
      <c r="C20" s="355"/>
      <c r="D20" s="355"/>
      <c r="E20" s="355"/>
    </row>
    <row r="21" spans="1:5">
      <c r="A21" s="355" t="s">
        <v>190</v>
      </c>
      <c r="B21" s="355"/>
      <c r="C21" s="355"/>
      <c r="D21" s="355"/>
      <c r="E21" s="355"/>
    </row>
    <row r="22" spans="1:5">
      <c r="A22" s="159"/>
      <c r="B22" s="160"/>
      <c r="C22" s="160"/>
      <c r="D22" s="160"/>
      <c r="E22" s="160"/>
    </row>
    <row r="23" spans="1:5">
      <c r="A23" s="162"/>
      <c r="B23" s="162"/>
      <c r="C23" s="160"/>
      <c r="D23" s="160"/>
      <c r="E23" s="160"/>
    </row>
    <row r="24" spans="1:5">
      <c r="A24" s="302"/>
      <c r="B24" s="302"/>
      <c r="C24" s="302"/>
      <c r="D24" s="302"/>
      <c r="E24" s="302"/>
    </row>
    <row r="25" spans="1:5">
      <c r="A25" s="302"/>
      <c r="B25" s="302"/>
      <c r="C25" s="302"/>
      <c r="D25" s="302"/>
      <c r="E25" s="302"/>
    </row>
    <row r="27" spans="1:5">
      <c r="A27" s="57"/>
    </row>
    <row r="28" spans="1:5">
      <c r="A28" s="87"/>
    </row>
    <row r="29" spans="1:5">
      <c r="A29" s="80"/>
    </row>
  </sheetData>
  <mergeCells count="3">
    <mergeCell ref="A21:E21"/>
    <mergeCell ref="A20:E20"/>
    <mergeCell ref="A19:E19"/>
  </mergeCells>
  <conditionalFormatting sqref="E10:E15">
    <cfRule type="cellIs" dxfId="0" priority="1" operator="greaterThan">
      <formula>0</formula>
    </cfRule>
  </conditionalFormatting>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zoomScaleNormal="100" zoomScaleSheetLayoutView="100" workbookViewId="0"/>
  </sheetViews>
  <sheetFormatPr baseColWidth="10" defaultColWidth="11.42578125" defaultRowHeight="12.75"/>
  <cols>
    <col min="1" max="1" width="5.7109375" style="1" customWidth="1"/>
    <col min="2" max="2" width="18" style="1" customWidth="1"/>
    <col min="3" max="3" width="12" style="17" customWidth="1"/>
    <col min="4" max="6" width="15.7109375" style="1" customWidth="1"/>
    <col min="7" max="16384" width="11.42578125" style="1"/>
  </cols>
  <sheetData>
    <row r="1" spans="1:15">
      <c r="A1" s="84" t="s">
        <v>18</v>
      </c>
      <c r="B1" s="84"/>
      <c r="C1" s="1"/>
    </row>
    <row r="2" spans="1:15">
      <c r="A2" s="85"/>
      <c r="B2" s="85"/>
      <c r="C2" s="1"/>
    </row>
    <row r="3" spans="1:15" ht="15.75">
      <c r="A3" s="16" t="s">
        <v>218</v>
      </c>
      <c r="B3" s="19"/>
    </row>
    <row r="4" spans="1:15">
      <c r="A4" s="18"/>
      <c r="B4" s="18"/>
      <c r="I4" s="55"/>
      <c r="J4" s="55"/>
      <c r="K4" s="55"/>
      <c r="L4" s="55"/>
      <c r="M4" s="55"/>
      <c r="N4" s="55"/>
      <c r="O4" s="55"/>
    </row>
    <row r="5" spans="1:15">
      <c r="B5" s="204" t="s">
        <v>23</v>
      </c>
      <c r="C5" s="33"/>
      <c r="I5" s="358"/>
      <c r="J5" s="358"/>
      <c r="K5" s="48"/>
      <c r="L5" s="55"/>
      <c r="M5" s="55"/>
      <c r="N5" s="55"/>
      <c r="O5" s="55"/>
    </row>
    <row r="6" spans="1:15">
      <c r="A6" s="238">
        <v>1</v>
      </c>
      <c r="B6" s="237" t="s">
        <v>52</v>
      </c>
      <c r="C6" s="137">
        <v>5.7</v>
      </c>
      <c r="E6" s="227"/>
      <c r="I6" s="38"/>
      <c r="J6" s="136"/>
      <c r="K6" s="138"/>
      <c r="L6" s="55"/>
      <c r="M6" s="55"/>
      <c r="N6" s="55"/>
      <c r="O6" s="55"/>
    </row>
    <row r="7" spans="1:15">
      <c r="A7" s="37">
        <v>2</v>
      </c>
      <c r="B7" s="237" t="s">
        <v>53</v>
      </c>
      <c r="C7" s="226">
        <v>3.2</v>
      </c>
      <c r="I7" s="38"/>
      <c r="J7" s="136"/>
      <c r="K7" s="138"/>
      <c r="L7" s="55"/>
      <c r="M7" s="55"/>
      <c r="N7" s="55"/>
      <c r="O7" s="55"/>
    </row>
    <row r="8" spans="1:15">
      <c r="A8" s="37">
        <v>3</v>
      </c>
      <c r="B8" s="237" t="s">
        <v>55</v>
      </c>
      <c r="C8" s="137">
        <v>2</v>
      </c>
      <c r="E8" s="308"/>
      <c r="I8" s="38"/>
      <c r="J8" s="136"/>
      <c r="K8" s="138"/>
      <c r="L8" s="55"/>
      <c r="M8" s="55"/>
      <c r="N8" s="55"/>
      <c r="O8" s="55"/>
    </row>
    <row r="9" spans="1:15">
      <c r="A9" s="37">
        <v>4</v>
      </c>
      <c r="B9" s="237" t="s">
        <v>57</v>
      </c>
      <c r="C9" s="137">
        <v>6</v>
      </c>
      <c r="E9" s="308"/>
      <c r="I9" s="38"/>
      <c r="J9" s="136"/>
      <c r="K9" s="138"/>
      <c r="L9" s="55"/>
      <c r="M9" s="55"/>
      <c r="N9" s="55"/>
      <c r="O9" s="55"/>
    </row>
    <row r="10" spans="1:15">
      <c r="A10" s="37">
        <v>5</v>
      </c>
      <c r="B10" s="237" t="s">
        <v>56</v>
      </c>
      <c r="C10" s="137">
        <v>3.3</v>
      </c>
      <c r="E10" s="309"/>
      <c r="F10" s="17"/>
      <c r="I10" s="38"/>
      <c r="J10" s="136"/>
      <c r="K10" s="138"/>
      <c r="L10" s="55"/>
      <c r="M10" s="55"/>
      <c r="N10" s="60"/>
      <c r="O10" s="55"/>
    </row>
    <row r="11" spans="1:15">
      <c r="A11" s="37">
        <v>6</v>
      </c>
      <c r="B11" s="237" t="s">
        <v>58</v>
      </c>
      <c r="C11" s="137">
        <v>6.8</v>
      </c>
      <c r="I11" s="38"/>
      <c r="J11" s="136"/>
      <c r="K11" s="138"/>
      <c r="L11" s="55"/>
      <c r="M11" s="55"/>
      <c r="N11" s="55"/>
      <c r="O11" s="55"/>
    </row>
    <row r="12" spans="1:15">
      <c r="A12" s="37">
        <v>7</v>
      </c>
      <c r="B12" s="237" t="s">
        <v>65</v>
      </c>
      <c r="C12" s="137">
        <v>5.3</v>
      </c>
      <c r="I12" s="38"/>
      <c r="J12" s="136"/>
      <c r="K12" s="138"/>
      <c r="L12" s="55"/>
      <c r="M12" s="55"/>
      <c r="N12" s="55"/>
      <c r="O12" s="55"/>
    </row>
    <row r="13" spans="1:15">
      <c r="A13" s="37">
        <v>8</v>
      </c>
      <c r="B13" s="237" t="s">
        <v>59</v>
      </c>
      <c r="C13" s="137">
        <v>10.6</v>
      </c>
      <c r="I13" s="38"/>
      <c r="J13" s="136"/>
      <c r="K13" s="139"/>
      <c r="L13" s="55"/>
      <c r="M13" s="55"/>
      <c r="N13" s="55"/>
      <c r="O13" s="55"/>
    </row>
    <row r="14" spans="1:15">
      <c r="A14" s="37">
        <v>9</v>
      </c>
      <c r="B14" s="237" t="s">
        <v>60</v>
      </c>
      <c r="C14" s="137">
        <v>11.2</v>
      </c>
      <c r="I14" s="38"/>
      <c r="J14" s="136"/>
      <c r="K14" s="138"/>
      <c r="L14" s="55"/>
      <c r="M14" s="55"/>
      <c r="N14" s="55"/>
      <c r="O14" s="55"/>
    </row>
    <row r="15" spans="1:15">
      <c r="A15" s="37">
        <v>10</v>
      </c>
      <c r="B15" s="307" t="s">
        <v>62</v>
      </c>
      <c r="C15" s="225">
        <v>7.7</v>
      </c>
      <c r="I15" s="38"/>
      <c r="J15" s="136"/>
      <c r="K15" s="138"/>
      <c r="L15" s="55"/>
      <c r="M15" s="55"/>
      <c r="N15" s="55"/>
      <c r="O15" s="55"/>
    </row>
    <row r="16" spans="1:15">
      <c r="A16" s="37">
        <v>11</v>
      </c>
      <c r="B16" s="237" t="s">
        <v>63</v>
      </c>
      <c r="C16" s="137">
        <v>7.1</v>
      </c>
      <c r="I16" s="38"/>
      <c r="J16" s="136"/>
      <c r="K16" s="138"/>
      <c r="L16" s="55"/>
      <c r="M16" s="55"/>
      <c r="N16" s="55"/>
      <c r="O16" s="55"/>
    </row>
    <row r="17" spans="1:15">
      <c r="A17" s="37">
        <v>12</v>
      </c>
      <c r="B17" s="237" t="s">
        <v>66</v>
      </c>
      <c r="C17" s="137">
        <v>7.4</v>
      </c>
      <c r="I17" s="38"/>
      <c r="J17" s="136"/>
      <c r="K17" s="138"/>
      <c r="L17" s="55"/>
      <c r="M17" s="55"/>
      <c r="N17" s="55"/>
      <c r="O17" s="55"/>
    </row>
    <row r="18" spans="1:15">
      <c r="A18" s="37">
        <v>13</v>
      </c>
      <c r="B18" s="237" t="s">
        <v>54</v>
      </c>
      <c r="C18" s="137">
        <v>8.8000000000000007</v>
      </c>
      <c r="I18" s="38"/>
      <c r="J18" s="136"/>
      <c r="K18" s="138"/>
      <c r="L18" s="55"/>
      <c r="M18" s="55"/>
      <c r="N18" s="55"/>
      <c r="O18" s="55"/>
    </row>
    <row r="19" spans="1:15">
      <c r="A19" s="37">
        <v>14</v>
      </c>
      <c r="B19" s="237" t="s">
        <v>69</v>
      </c>
      <c r="C19" s="137">
        <v>5.9</v>
      </c>
      <c r="I19" s="38"/>
      <c r="J19" s="136"/>
      <c r="K19" s="138"/>
      <c r="L19" s="55"/>
      <c r="M19" s="55"/>
      <c r="N19" s="55"/>
      <c r="O19" s="55"/>
    </row>
    <row r="20" spans="1:15">
      <c r="A20" s="37">
        <v>15</v>
      </c>
      <c r="B20" s="237" t="s">
        <v>67</v>
      </c>
      <c r="C20" s="137">
        <v>4.5</v>
      </c>
      <c r="I20" s="38"/>
      <c r="J20" s="136"/>
      <c r="K20" s="138"/>
      <c r="L20" s="55"/>
      <c r="M20" s="55"/>
      <c r="N20" s="55"/>
      <c r="O20" s="55"/>
    </row>
    <row r="21" spans="1:15">
      <c r="A21" s="37">
        <v>16</v>
      </c>
      <c r="B21" s="237" t="s">
        <v>68</v>
      </c>
      <c r="C21" s="137">
        <v>4.9000000000000004</v>
      </c>
      <c r="I21" s="38"/>
      <c r="J21" s="136"/>
      <c r="K21" s="138"/>
      <c r="L21" s="55"/>
      <c r="M21" s="55"/>
      <c r="N21" s="55"/>
      <c r="O21" s="55"/>
    </row>
    <row r="22" spans="1:15">
      <c r="A22" s="37">
        <v>17</v>
      </c>
      <c r="B22" s="237" t="s">
        <v>64</v>
      </c>
      <c r="C22" s="137">
        <v>3.5</v>
      </c>
      <c r="I22" s="38"/>
      <c r="J22" s="136"/>
      <c r="K22" s="138"/>
      <c r="L22" s="55"/>
      <c r="M22" s="55"/>
      <c r="N22" s="55"/>
      <c r="O22" s="55"/>
    </row>
    <row r="23" spans="1:15">
      <c r="A23" s="37">
        <v>18</v>
      </c>
      <c r="B23" s="237" t="s">
        <v>70</v>
      </c>
      <c r="C23" s="226">
        <v>4.9000000000000004</v>
      </c>
      <c r="I23" s="38"/>
      <c r="J23" s="136"/>
      <c r="K23" s="138"/>
      <c r="L23" s="55"/>
      <c r="M23" s="55"/>
      <c r="N23" s="55"/>
      <c r="O23" s="55"/>
    </row>
    <row r="24" spans="1:15">
      <c r="A24" s="37">
        <v>19</v>
      </c>
      <c r="B24" s="237" t="s">
        <v>71</v>
      </c>
      <c r="C24" s="137">
        <v>5.3</v>
      </c>
      <c r="I24" s="38"/>
      <c r="J24" s="136"/>
      <c r="K24" s="138"/>
      <c r="L24" s="55"/>
      <c r="M24" s="55"/>
      <c r="N24" s="55"/>
      <c r="O24" s="55"/>
    </row>
    <row r="25" spans="1:15">
      <c r="A25" s="37">
        <v>20</v>
      </c>
      <c r="B25" s="237" t="s">
        <v>51</v>
      </c>
      <c r="C25" s="137">
        <v>5.2</v>
      </c>
      <c r="I25" s="38"/>
      <c r="J25" s="136"/>
      <c r="K25" s="138"/>
      <c r="L25" s="55"/>
      <c r="M25" s="55"/>
      <c r="N25" s="55"/>
      <c r="O25" s="55"/>
    </row>
    <row r="26" spans="1:15">
      <c r="A26" s="37">
        <v>21</v>
      </c>
      <c r="B26" s="237" t="s">
        <v>72</v>
      </c>
      <c r="C26" s="137">
        <v>3.5</v>
      </c>
      <c r="I26" s="38"/>
      <c r="J26" s="136"/>
      <c r="K26" s="138"/>
      <c r="L26" s="55"/>
      <c r="M26" s="55"/>
      <c r="N26" s="55"/>
      <c r="O26" s="55"/>
    </row>
    <row r="27" spans="1:15">
      <c r="A27" s="37">
        <v>22</v>
      </c>
      <c r="B27" s="237" t="s">
        <v>73</v>
      </c>
      <c r="C27" s="137">
        <v>6.9</v>
      </c>
      <c r="I27" s="38"/>
      <c r="J27" s="136"/>
      <c r="K27" s="138"/>
      <c r="L27" s="55"/>
      <c r="M27" s="55"/>
      <c r="N27" s="55"/>
      <c r="O27" s="55"/>
    </row>
    <row r="28" spans="1:15">
      <c r="A28" s="37">
        <v>23</v>
      </c>
      <c r="B28" s="237" t="s">
        <v>74</v>
      </c>
      <c r="C28" s="137">
        <v>6</v>
      </c>
      <c r="I28" s="38"/>
      <c r="J28" s="136"/>
      <c r="K28" s="138"/>
      <c r="L28" s="55"/>
      <c r="M28" s="55"/>
      <c r="N28" s="55"/>
      <c r="O28" s="55"/>
    </row>
    <row r="29" spans="1:15">
      <c r="A29" s="37">
        <v>24</v>
      </c>
      <c r="B29" s="237" t="s">
        <v>76</v>
      </c>
      <c r="C29" s="137">
        <v>4.3</v>
      </c>
      <c r="I29" s="38"/>
      <c r="J29" s="136"/>
      <c r="K29" s="138"/>
      <c r="L29" s="55"/>
      <c r="M29" s="55"/>
      <c r="N29" s="55"/>
      <c r="O29" s="55"/>
    </row>
    <row r="30" spans="1:15">
      <c r="A30" s="37">
        <v>25</v>
      </c>
      <c r="B30" s="237" t="s">
        <v>77</v>
      </c>
      <c r="C30" s="137">
        <v>5.5</v>
      </c>
      <c r="I30" s="38"/>
      <c r="J30" s="136"/>
      <c r="K30" s="138"/>
      <c r="L30" s="55"/>
      <c r="M30" s="55"/>
      <c r="N30" s="55"/>
      <c r="O30" s="55"/>
    </row>
    <row r="31" spans="1:15">
      <c r="A31" s="37">
        <v>26</v>
      </c>
      <c r="B31" s="237" t="s">
        <v>61</v>
      </c>
      <c r="C31" s="137">
        <v>7.2</v>
      </c>
      <c r="I31" s="38"/>
      <c r="J31" s="136"/>
      <c r="K31" s="138"/>
      <c r="L31" s="55"/>
      <c r="M31" s="55"/>
      <c r="N31" s="55"/>
      <c r="O31" s="55"/>
    </row>
    <row r="32" spans="1:15">
      <c r="A32" s="37">
        <v>27</v>
      </c>
      <c r="B32" s="237" t="s">
        <v>75</v>
      </c>
      <c r="C32" s="137">
        <v>10.3</v>
      </c>
      <c r="I32" s="38"/>
      <c r="J32" s="136"/>
      <c r="K32" s="138"/>
      <c r="L32" s="55"/>
      <c r="M32" s="55"/>
      <c r="N32" s="55"/>
      <c r="O32" s="55"/>
    </row>
    <row r="33" spans="1:15">
      <c r="A33" s="310" t="s">
        <v>78</v>
      </c>
      <c r="B33" s="311"/>
      <c r="C33" s="140">
        <v>6.3</v>
      </c>
      <c r="I33" s="359"/>
      <c r="J33" s="359"/>
      <c r="K33" s="141"/>
      <c r="L33" s="55"/>
      <c r="M33" s="55"/>
      <c r="N33" s="55"/>
      <c r="O33" s="55"/>
    </row>
    <row r="34" spans="1:15">
      <c r="A34" s="49"/>
      <c r="B34" s="49"/>
      <c r="C34" s="141"/>
      <c r="I34" s="49"/>
      <c r="J34" s="49"/>
      <c r="K34" s="141"/>
      <c r="L34" s="55"/>
      <c r="M34" s="55"/>
      <c r="N34" s="55"/>
      <c r="O34" s="55"/>
    </row>
    <row r="35" spans="1:15">
      <c r="A35" s="19" t="s">
        <v>194</v>
      </c>
      <c r="I35" s="56"/>
      <c r="J35" s="55"/>
      <c r="K35" s="60"/>
      <c r="L35" s="55"/>
      <c r="M35" s="55"/>
      <c r="N35" s="55"/>
      <c r="O35" s="55"/>
    </row>
    <row r="36" spans="1:15">
      <c r="A36" s="39" t="s">
        <v>156</v>
      </c>
      <c r="B36" s="39"/>
      <c r="C36" s="39"/>
      <c r="D36" s="39"/>
      <c r="I36" s="134"/>
      <c r="J36" s="134"/>
      <c r="K36" s="134"/>
      <c r="L36" s="134"/>
      <c r="M36" s="55"/>
      <c r="N36" s="55"/>
      <c r="O36" s="55"/>
    </row>
    <row r="37" spans="1:15" ht="14.25" customHeight="1">
      <c r="A37" s="19" t="s">
        <v>154</v>
      </c>
      <c r="B37" s="40"/>
      <c r="C37" s="40"/>
      <c r="D37" s="40"/>
      <c r="I37" s="56"/>
      <c r="J37" s="135"/>
      <c r="K37" s="135"/>
      <c r="L37" s="135"/>
      <c r="M37" s="55"/>
      <c r="N37" s="55"/>
      <c r="O37" s="55"/>
    </row>
    <row r="38" spans="1:15" ht="14.25" customHeight="1">
      <c r="A38" s="303"/>
      <c r="B38" s="5"/>
      <c r="C38" s="304"/>
      <c r="D38" s="5"/>
      <c r="E38" s="5"/>
      <c r="F38" s="5"/>
      <c r="G38" s="5"/>
      <c r="I38" s="56"/>
      <c r="J38" s="55"/>
      <c r="K38" s="60"/>
      <c r="L38" s="55"/>
      <c r="M38" s="55"/>
      <c r="N38" s="55"/>
      <c r="O38" s="55"/>
    </row>
    <row r="39" spans="1:15">
      <c r="A39" s="357"/>
      <c r="B39" s="357"/>
      <c r="C39" s="357"/>
      <c r="D39" s="357"/>
      <c r="E39" s="357"/>
      <c r="F39" s="357"/>
      <c r="G39" s="357"/>
      <c r="I39" s="360"/>
      <c r="J39" s="360"/>
      <c r="K39" s="360"/>
      <c r="L39" s="360"/>
      <c r="M39" s="360"/>
      <c r="N39" s="360"/>
      <c r="O39" s="360"/>
    </row>
    <row r="40" spans="1:15">
      <c r="A40" s="357"/>
      <c r="B40" s="357"/>
      <c r="C40" s="357"/>
      <c r="D40" s="357"/>
      <c r="E40" s="357"/>
      <c r="F40" s="357"/>
      <c r="G40" s="357"/>
      <c r="I40" s="360"/>
      <c r="J40" s="360"/>
      <c r="K40" s="360"/>
      <c r="L40" s="360"/>
      <c r="M40" s="360"/>
      <c r="N40" s="360"/>
      <c r="O40" s="360"/>
    </row>
    <row r="41" spans="1:15">
      <c r="A41" s="5"/>
      <c r="B41" s="5"/>
      <c r="C41" s="304"/>
      <c r="D41" s="5"/>
      <c r="E41" s="5"/>
      <c r="F41" s="5"/>
      <c r="G41" s="5"/>
    </row>
    <row r="42" spans="1:15">
      <c r="A42" s="200"/>
      <c r="B42" s="5"/>
      <c r="C42" s="304"/>
      <c r="D42" s="5"/>
      <c r="E42" s="5"/>
      <c r="F42" s="5"/>
      <c r="G42" s="5"/>
    </row>
    <row r="43" spans="1:15">
      <c r="A43" s="305"/>
      <c r="B43" s="5"/>
      <c r="C43" s="304"/>
      <c r="D43" s="5"/>
      <c r="E43" s="5"/>
      <c r="F43" s="5"/>
      <c r="G43" s="5"/>
    </row>
    <row r="44" spans="1:15">
      <c r="A44" s="5"/>
      <c r="B44" s="5"/>
      <c r="C44" s="304"/>
      <c r="D44" s="5"/>
      <c r="E44" s="5"/>
      <c r="F44" s="5"/>
      <c r="G44" s="5"/>
    </row>
    <row r="45" spans="1:15">
      <c r="A45" s="306"/>
      <c r="B45" s="5"/>
      <c r="C45" s="304"/>
      <c r="D45" s="5"/>
      <c r="E45" s="5"/>
      <c r="F45" s="5"/>
      <c r="G45" s="5"/>
    </row>
    <row r="46" spans="1:15">
      <c r="A46" s="5"/>
      <c r="B46" s="5"/>
      <c r="C46" s="304"/>
      <c r="D46" s="5"/>
      <c r="E46" s="5"/>
      <c r="F46" s="5"/>
      <c r="G46" s="5"/>
    </row>
    <row r="47" spans="1:15">
      <c r="A47" s="5"/>
      <c r="B47" s="5"/>
      <c r="C47" s="304"/>
      <c r="D47" s="5"/>
      <c r="E47" s="5"/>
      <c r="F47" s="5"/>
      <c r="G47" s="5"/>
    </row>
    <row r="48" spans="1:15">
      <c r="A48" s="5"/>
      <c r="B48" s="5"/>
      <c r="C48" s="304"/>
      <c r="D48" s="5"/>
      <c r="E48" s="5"/>
      <c r="F48" s="5"/>
      <c r="G48" s="5"/>
    </row>
    <row r="49" spans="1:7">
      <c r="A49" s="5"/>
      <c r="B49" s="5"/>
      <c r="C49" s="304"/>
      <c r="D49" s="5"/>
      <c r="E49" s="5"/>
      <c r="F49" s="5"/>
      <c r="G49" s="5"/>
    </row>
  </sheetData>
  <sortState ref="A6:G32">
    <sortCondition descending="1" ref="C6:C32"/>
  </sortState>
  <mergeCells count="6">
    <mergeCell ref="A39:G39"/>
    <mergeCell ref="A40:G40"/>
    <mergeCell ref="I5:J5"/>
    <mergeCell ref="I33:J33"/>
    <mergeCell ref="I39:O39"/>
    <mergeCell ref="I40:O40"/>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Normal="100" zoomScaleSheetLayoutView="100" workbookViewId="0">
      <selection activeCell="A17" sqref="A17"/>
    </sheetView>
  </sheetViews>
  <sheetFormatPr baseColWidth="10" defaultColWidth="11.42578125" defaultRowHeight="12.75"/>
  <cols>
    <col min="1" max="1" width="36.5703125" style="1" customWidth="1"/>
    <col min="2" max="2" width="20.7109375" style="1" customWidth="1"/>
    <col min="3" max="4" width="15.7109375" style="1" customWidth="1"/>
    <col min="5" max="16384" width="11.42578125" style="1"/>
  </cols>
  <sheetData>
    <row r="1" spans="1:6">
      <c r="A1" s="84" t="s">
        <v>18</v>
      </c>
      <c r="B1" s="84"/>
    </row>
    <row r="2" spans="1:6">
      <c r="A2" s="85"/>
      <c r="B2" s="85"/>
    </row>
    <row r="3" spans="1:6" ht="15.75">
      <c r="A3" s="16" t="s">
        <v>206</v>
      </c>
      <c r="B3" s="19"/>
    </row>
    <row r="4" spans="1:6">
      <c r="A4" s="18"/>
      <c r="B4" s="18"/>
    </row>
    <row r="5" spans="1:6" ht="14.25" customHeight="1">
      <c r="A5" s="89" t="s">
        <v>23</v>
      </c>
      <c r="B5" s="20"/>
    </row>
    <row r="6" spans="1:6">
      <c r="A6" s="28" t="s">
        <v>19</v>
      </c>
      <c r="B6" s="142">
        <v>14.5</v>
      </c>
    </row>
    <row r="7" spans="1:6">
      <c r="A7" s="41" t="s">
        <v>21</v>
      </c>
      <c r="B7" s="273">
        <v>12.3</v>
      </c>
    </row>
    <row r="8" spans="1:6">
      <c r="A8" s="25" t="s">
        <v>22</v>
      </c>
      <c r="B8" s="312">
        <v>16.600000000000001</v>
      </c>
    </row>
    <row r="9" spans="1:6">
      <c r="A9" s="23" t="s">
        <v>27</v>
      </c>
      <c r="B9" s="313">
        <v>8.1</v>
      </c>
    </row>
    <row r="10" spans="1:6">
      <c r="A10" s="23" t="s">
        <v>161</v>
      </c>
      <c r="B10" s="313">
        <v>19.2</v>
      </c>
    </row>
    <row r="11" spans="1:6">
      <c r="A11" s="25" t="s">
        <v>25</v>
      </c>
      <c r="B11" s="312">
        <v>40.9</v>
      </c>
    </row>
    <row r="12" spans="1:6">
      <c r="A12" s="46"/>
      <c r="B12" s="24"/>
    </row>
    <row r="13" spans="1:6">
      <c r="A13" s="19" t="s">
        <v>247</v>
      </c>
    </row>
    <row r="14" spans="1:6" ht="14.25" customHeight="1">
      <c r="A14" s="22" t="s">
        <v>159</v>
      </c>
    </row>
    <row r="15" spans="1:6" ht="14.25" customHeight="1">
      <c r="A15" s="70" t="s">
        <v>248</v>
      </c>
      <c r="B15" s="70"/>
    </row>
    <row r="16" spans="1:6" ht="56.25" customHeight="1">
      <c r="A16" s="361" t="s">
        <v>249</v>
      </c>
      <c r="B16" s="361"/>
      <c r="C16" s="361"/>
      <c r="D16" s="361"/>
      <c r="E16" s="361"/>
      <c r="F16" s="361"/>
    </row>
    <row r="18" spans="1:1">
      <c r="A18" s="200"/>
    </row>
    <row r="19" spans="1:1">
      <c r="A19" s="305"/>
    </row>
    <row r="20" spans="1:1">
      <c r="A20" s="5"/>
    </row>
  </sheetData>
  <mergeCells count="1">
    <mergeCell ref="A16:F16"/>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Normal="100" zoomScaleSheetLayoutView="100" workbookViewId="0">
      <selection activeCell="A16" sqref="A16"/>
    </sheetView>
  </sheetViews>
  <sheetFormatPr baseColWidth="10" defaultColWidth="11.42578125" defaultRowHeight="14.25"/>
  <cols>
    <col min="1" max="1" width="23.140625" style="1" customWidth="1"/>
    <col min="2" max="2" width="20.7109375" style="1" customWidth="1"/>
    <col min="3" max="7" width="15.7109375" style="15" customWidth="1"/>
    <col min="8" max="16384" width="11.42578125" style="15"/>
  </cols>
  <sheetData>
    <row r="1" spans="1:10" ht="15">
      <c r="A1" s="13" t="s">
        <v>18</v>
      </c>
      <c r="B1" s="13"/>
    </row>
    <row r="2" spans="1:10" ht="15">
      <c r="A2" s="14"/>
      <c r="B2" s="14"/>
    </row>
    <row r="3" spans="1:10" ht="15.75">
      <c r="A3" s="16" t="s">
        <v>207</v>
      </c>
      <c r="B3" s="16"/>
      <c r="C3" s="1"/>
    </row>
    <row r="4" spans="1:10">
      <c r="A4" s="18"/>
      <c r="B4" s="18"/>
      <c r="C4" s="1"/>
      <c r="F4" s="61"/>
      <c r="G4" s="61"/>
      <c r="H4" s="61"/>
      <c r="I4" s="61"/>
      <c r="J4" s="61"/>
    </row>
    <row r="5" spans="1:10" ht="14.25" customHeight="1">
      <c r="A5" s="204" t="s">
        <v>23</v>
      </c>
      <c r="B5" s="20"/>
      <c r="C5" s="1"/>
      <c r="F5" s="58"/>
      <c r="G5" s="71"/>
      <c r="H5" s="55"/>
      <c r="I5" s="61"/>
      <c r="J5" s="61"/>
    </row>
    <row r="6" spans="1:10">
      <c r="A6" s="21" t="s">
        <v>79</v>
      </c>
      <c r="B6" s="314">
        <v>5.7</v>
      </c>
      <c r="C6" s="1"/>
      <c r="F6" s="46"/>
      <c r="G6" s="79"/>
      <c r="H6" s="55"/>
      <c r="I6" s="61"/>
      <c r="J6" s="61"/>
    </row>
    <row r="7" spans="1:10">
      <c r="A7" s="23" t="s">
        <v>80</v>
      </c>
      <c r="B7" s="259">
        <v>14.9</v>
      </c>
      <c r="C7" s="1"/>
      <c r="F7" s="46"/>
      <c r="G7" s="79"/>
      <c r="H7" s="55"/>
      <c r="I7" s="61"/>
      <c r="J7" s="61"/>
    </row>
    <row r="8" spans="1:10">
      <c r="A8" s="23" t="s">
        <v>81</v>
      </c>
      <c r="B8" s="259">
        <v>16.100000000000001</v>
      </c>
      <c r="C8" s="1"/>
      <c r="F8" s="46"/>
      <c r="G8" s="79"/>
      <c r="H8" s="55"/>
      <c r="I8" s="61"/>
      <c r="J8" s="61"/>
    </row>
    <row r="9" spans="1:10">
      <c r="A9" s="26" t="s">
        <v>82</v>
      </c>
      <c r="B9" s="315">
        <v>12</v>
      </c>
      <c r="F9" s="47"/>
      <c r="G9" s="48"/>
      <c r="H9" s="61"/>
      <c r="I9" s="61"/>
      <c r="J9" s="61"/>
    </row>
    <row r="10" spans="1:10">
      <c r="A10" s="47"/>
      <c r="B10" s="48"/>
      <c r="F10" s="47"/>
      <c r="G10" s="48"/>
      <c r="H10" s="61"/>
      <c r="I10" s="61"/>
      <c r="J10" s="61"/>
    </row>
    <row r="11" spans="1:10">
      <c r="A11" s="19" t="s">
        <v>250</v>
      </c>
      <c r="F11" s="56"/>
      <c r="G11" s="55"/>
      <c r="H11" s="61"/>
      <c r="I11" s="61"/>
      <c r="J11" s="61"/>
    </row>
    <row r="12" spans="1:10">
      <c r="A12" s="22" t="s">
        <v>251</v>
      </c>
      <c r="F12" s="54"/>
      <c r="G12" s="55"/>
      <c r="H12" s="61"/>
      <c r="I12" s="61"/>
      <c r="J12" s="61"/>
    </row>
    <row r="13" spans="1:10" ht="14.25" customHeight="1">
      <c r="A13" s="19" t="s">
        <v>157</v>
      </c>
      <c r="B13" s="19"/>
      <c r="C13" s="19"/>
      <c r="D13" s="19"/>
      <c r="F13" s="56"/>
      <c r="G13" s="56"/>
      <c r="H13" s="56"/>
      <c r="I13" s="56"/>
      <c r="J13" s="61"/>
    </row>
    <row r="14" spans="1:10" ht="40.5" customHeight="1">
      <c r="A14" s="361" t="s">
        <v>83</v>
      </c>
      <c r="B14" s="361"/>
      <c r="C14" s="361"/>
      <c r="D14" s="361"/>
      <c r="F14" s="336"/>
      <c r="G14" s="336"/>
      <c r="H14" s="336"/>
      <c r="I14" s="336"/>
      <c r="J14" s="61"/>
    </row>
    <row r="15" spans="1:10">
      <c r="A15" s="39" t="s">
        <v>193</v>
      </c>
      <c r="B15" s="206"/>
      <c r="C15" s="206"/>
      <c r="D15" s="206"/>
      <c r="F15" s="201"/>
      <c r="G15" s="201"/>
      <c r="H15" s="201"/>
      <c r="I15" s="201"/>
      <c r="J15" s="61"/>
    </row>
    <row r="17" spans="1:1">
      <c r="A17" s="200"/>
    </row>
    <row r="18" spans="1:1">
      <c r="A18" s="305"/>
    </row>
    <row r="19" spans="1:1">
      <c r="A19" s="5"/>
    </row>
  </sheetData>
  <mergeCells count="2">
    <mergeCell ref="A14:D14"/>
    <mergeCell ref="F14:I14"/>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orientation="portrait" r:id="rId1"/>
  <headerFooter>
    <oddHeader>&amp;L&amp;"-,Gras"&amp;14&amp;K03+000INJEP&amp;C&amp;"-,Gras"&amp;14&amp;K03+000CHIFFRES CLÉS JEUNESSE 2020&amp;R&amp;"-,Gras"&amp;14&amp;K03+000xxx 2020</oddHeader>
    <oddFooter>Page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zoomScaleNormal="100" zoomScaleSheetLayoutView="100" workbookViewId="0"/>
  </sheetViews>
  <sheetFormatPr baseColWidth="10" defaultColWidth="11.42578125" defaultRowHeight="12.75"/>
  <cols>
    <col min="1" max="1" width="21.7109375" style="1" customWidth="1"/>
    <col min="2" max="2" width="20.7109375" style="1" customWidth="1"/>
    <col min="3" max="3" width="20.7109375" style="17" customWidth="1"/>
    <col min="4" max="4" width="22.7109375" style="1" customWidth="1"/>
    <col min="5" max="5" width="20.7109375" style="1" customWidth="1"/>
    <col min="6" max="10" width="15.7109375" style="1" customWidth="1"/>
    <col min="11" max="16384" width="11.42578125" style="1"/>
  </cols>
  <sheetData>
    <row r="1" spans="1:9">
      <c r="A1" s="84" t="s">
        <v>18</v>
      </c>
      <c r="B1" s="84"/>
      <c r="C1" s="1"/>
    </row>
    <row r="2" spans="1:9">
      <c r="A2" s="85"/>
      <c r="B2" s="85"/>
      <c r="C2" s="1"/>
    </row>
    <row r="3" spans="1:9" ht="15.75">
      <c r="A3" s="16" t="s">
        <v>213</v>
      </c>
      <c r="B3" s="19"/>
    </row>
    <row r="4" spans="1:9">
      <c r="C4" s="1"/>
      <c r="D4" s="55"/>
      <c r="E4" s="55"/>
    </row>
    <row r="5" spans="1:9">
      <c r="A5" s="157" t="s">
        <v>23</v>
      </c>
      <c r="B5" s="253"/>
      <c r="C5" s="73" t="s">
        <v>192</v>
      </c>
      <c r="D5" s="248"/>
      <c r="E5" s="55"/>
      <c r="F5" s="75"/>
      <c r="G5" s="80"/>
      <c r="H5" s="75"/>
      <c r="I5" s="55"/>
    </row>
    <row r="6" spans="1:9">
      <c r="A6" s="332" t="s">
        <v>136</v>
      </c>
      <c r="B6" s="125" t="s">
        <v>34</v>
      </c>
      <c r="C6" s="255">
        <v>36.9</v>
      </c>
      <c r="D6" s="249"/>
      <c r="E6" s="55"/>
      <c r="F6" s="335"/>
      <c r="G6" s="155"/>
      <c r="H6" s="81"/>
      <c r="I6" s="55"/>
    </row>
    <row r="7" spans="1:9">
      <c r="A7" s="333"/>
      <c r="B7" s="77" t="s">
        <v>35</v>
      </c>
      <c r="C7" s="256">
        <v>86.1</v>
      </c>
      <c r="D7" s="249"/>
      <c r="E7" s="55"/>
      <c r="F7" s="335"/>
      <c r="G7" s="155"/>
      <c r="H7" s="81"/>
      <c r="I7" s="55"/>
    </row>
    <row r="8" spans="1:9">
      <c r="A8" s="333"/>
      <c r="B8" s="77" t="s">
        <v>129</v>
      </c>
      <c r="C8" s="256">
        <v>68.900000000000006</v>
      </c>
      <c r="D8" s="249"/>
      <c r="E8" s="55"/>
      <c r="F8" s="335"/>
      <c r="G8" s="155"/>
      <c r="H8" s="81"/>
      <c r="I8" s="55"/>
    </row>
    <row r="9" spans="1:9" ht="14.25" customHeight="1">
      <c r="A9" s="334"/>
      <c r="B9" s="59" t="s">
        <v>19</v>
      </c>
      <c r="C9" s="257">
        <v>70.8</v>
      </c>
      <c r="D9" s="250"/>
      <c r="E9" s="244"/>
      <c r="F9" s="335"/>
      <c r="G9" s="155"/>
      <c r="H9" s="81"/>
      <c r="I9" s="55"/>
    </row>
    <row r="10" spans="1:9">
      <c r="A10" s="332" t="s">
        <v>137</v>
      </c>
      <c r="B10" s="125" t="s">
        <v>34</v>
      </c>
      <c r="C10" s="255">
        <v>33.5</v>
      </c>
      <c r="D10" s="249"/>
      <c r="E10" s="244"/>
      <c r="F10" s="335"/>
      <c r="G10" s="155"/>
      <c r="H10" s="81"/>
      <c r="I10" s="55"/>
    </row>
    <row r="11" spans="1:9">
      <c r="A11" s="333"/>
      <c r="B11" s="77" t="s">
        <v>35</v>
      </c>
      <c r="C11" s="256">
        <v>78.8</v>
      </c>
      <c r="D11" s="249"/>
      <c r="E11" s="244"/>
      <c r="F11" s="335"/>
      <c r="G11" s="155"/>
      <c r="H11" s="81"/>
      <c r="I11" s="55"/>
    </row>
    <row r="12" spans="1:9" ht="14.25" customHeight="1">
      <c r="A12" s="333"/>
      <c r="B12" s="77" t="s">
        <v>129</v>
      </c>
      <c r="C12" s="256">
        <v>65.5</v>
      </c>
      <c r="D12" s="249"/>
      <c r="E12" s="55"/>
      <c r="F12" s="335"/>
      <c r="G12" s="155"/>
      <c r="H12" s="81"/>
      <c r="I12" s="55"/>
    </row>
    <row r="13" spans="1:9">
      <c r="A13" s="334"/>
      <c r="B13" s="59" t="s">
        <v>19</v>
      </c>
      <c r="C13" s="257">
        <v>66.099999999999994</v>
      </c>
      <c r="D13" s="250"/>
      <c r="E13" s="55"/>
      <c r="F13" s="335"/>
      <c r="G13" s="155"/>
      <c r="H13" s="81"/>
      <c r="I13" s="55"/>
    </row>
    <row r="14" spans="1:9" ht="14.25" customHeight="1">
      <c r="A14" s="332" t="s">
        <v>138</v>
      </c>
      <c r="B14" s="125" t="s">
        <v>34</v>
      </c>
      <c r="C14" s="255">
        <v>35.299999999999997</v>
      </c>
      <c r="D14" s="60"/>
      <c r="E14" s="55"/>
      <c r="F14" s="335"/>
      <c r="G14" s="155"/>
      <c r="H14" s="81"/>
      <c r="I14" s="55"/>
    </row>
    <row r="15" spans="1:9">
      <c r="A15" s="333"/>
      <c r="B15" s="77" t="s">
        <v>35</v>
      </c>
      <c r="C15" s="256">
        <v>82.3</v>
      </c>
      <c r="D15" s="251"/>
      <c r="E15" s="55"/>
      <c r="F15" s="335"/>
      <c r="G15" s="155"/>
      <c r="H15" s="81"/>
      <c r="I15" s="55"/>
    </row>
    <row r="16" spans="1:9">
      <c r="A16" s="333"/>
      <c r="B16" s="77" t="s">
        <v>129</v>
      </c>
      <c r="C16" s="256">
        <v>67.2</v>
      </c>
      <c r="D16" s="251"/>
      <c r="E16" s="55"/>
      <c r="F16" s="335"/>
      <c r="G16" s="155"/>
      <c r="H16" s="81"/>
      <c r="I16" s="55"/>
    </row>
    <row r="17" spans="1:9" ht="15" customHeight="1">
      <c r="A17" s="334"/>
      <c r="B17" s="82" t="s">
        <v>19</v>
      </c>
      <c r="C17" s="257">
        <v>68.400000000000006</v>
      </c>
      <c r="D17" s="252"/>
      <c r="E17" s="55"/>
      <c r="F17" s="335"/>
      <c r="G17" s="155"/>
      <c r="H17" s="81"/>
      <c r="I17" s="55"/>
    </row>
    <row r="18" spans="1:9" ht="15" customHeight="1">
      <c r="A18" s="75"/>
      <c r="B18" s="155"/>
      <c r="C18" s="254"/>
      <c r="D18" s="55"/>
      <c r="E18" s="55"/>
      <c r="F18" s="335"/>
      <c r="G18" s="155"/>
      <c r="H18" s="81"/>
      <c r="I18" s="55"/>
    </row>
    <row r="19" spans="1:9" ht="15" customHeight="1">
      <c r="A19" s="1" t="s">
        <v>214</v>
      </c>
      <c r="B19" s="155"/>
      <c r="C19" s="83"/>
      <c r="F19" s="335"/>
      <c r="G19" s="155"/>
      <c r="H19" s="81"/>
      <c r="I19" s="55"/>
    </row>
    <row r="20" spans="1:9" ht="15" customHeight="1">
      <c r="A20" s="1" t="s">
        <v>135</v>
      </c>
      <c r="B20" s="155"/>
      <c r="C20" s="83"/>
      <c r="F20" s="335"/>
      <c r="G20" s="155"/>
      <c r="H20" s="81"/>
      <c r="I20" s="55"/>
    </row>
    <row r="21" spans="1:9" ht="15" customHeight="1">
      <c r="A21" s="1" t="s">
        <v>169</v>
      </c>
      <c r="F21" s="55"/>
      <c r="G21" s="55"/>
      <c r="H21" s="55"/>
      <c r="I21" s="55"/>
    </row>
    <row r="22" spans="1:9">
      <c r="F22" s="55"/>
      <c r="G22" s="55"/>
      <c r="H22" s="55"/>
      <c r="I22" s="55"/>
    </row>
    <row r="23" spans="1:9" ht="15" customHeight="1">
      <c r="A23" s="163"/>
      <c r="F23" s="55"/>
      <c r="G23" s="55"/>
      <c r="H23" s="55"/>
      <c r="I23" s="55"/>
    </row>
    <row r="24" spans="1:9" ht="15" customHeight="1">
      <c r="F24" s="55"/>
      <c r="G24" s="55"/>
      <c r="H24" s="55"/>
      <c r="I24" s="55"/>
    </row>
    <row r="25" spans="1:9" ht="15.75">
      <c r="A25" s="16" t="s">
        <v>171</v>
      </c>
      <c r="C25" s="1"/>
      <c r="G25" s="19"/>
      <c r="H25" s="17"/>
    </row>
    <row r="26" spans="1:9" ht="15" customHeight="1">
      <c r="C26" s="1"/>
      <c r="F26" s="18"/>
      <c r="G26" s="18"/>
      <c r="H26" s="17"/>
    </row>
    <row r="27" spans="1:9">
      <c r="A27" s="88" t="s">
        <v>23</v>
      </c>
      <c r="B27" s="145" t="s">
        <v>19</v>
      </c>
      <c r="C27" s="145" t="s">
        <v>22</v>
      </c>
      <c r="D27" s="145" t="s">
        <v>21</v>
      </c>
    </row>
    <row r="28" spans="1:9">
      <c r="A28" s="143" t="s">
        <v>79</v>
      </c>
      <c r="B28" s="258">
        <v>14.8</v>
      </c>
      <c r="C28" s="258">
        <v>16.899999999999999</v>
      </c>
      <c r="D28" s="258">
        <v>12.5</v>
      </c>
    </row>
    <row r="29" spans="1:9">
      <c r="A29" s="133" t="s">
        <v>80</v>
      </c>
      <c r="B29" s="259">
        <v>56.5</v>
      </c>
      <c r="C29" s="259">
        <v>57.4</v>
      </c>
      <c r="D29" s="259">
        <v>55.7</v>
      </c>
    </row>
    <row r="30" spans="1:9">
      <c r="A30" s="133" t="s">
        <v>81</v>
      </c>
      <c r="B30" s="259">
        <v>78.599999999999994</v>
      </c>
      <c r="C30" s="259">
        <v>81.7</v>
      </c>
      <c r="D30" s="259">
        <v>75.5</v>
      </c>
    </row>
    <row r="31" spans="1:9">
      <c r="A31" s="144" t="s">
        <v>24</v>
      </c>
      <c r="B31" s="35">
        <v>68.099999999999994</v>
      </c>
      <c r="C31" s="35">
        <v>70.8</v>
      </c>
      <c r="D31" s="35">
        <v>65.599999999999994</v>
      </c>
    </row>
    <row r="32" spans="1:9">
      <c r="F32" s="46"/>
      <c r="G32" s="24"/>
      <c r="H32" s="24"/>
      <c r="I32" s="24"/>
    </row>
    <row r="33" spans="1:9" ht="14.25" customHeight="1">
      <c r="A33" s="19" t="s">
        <v>226</v>
      </c>
      <c r="G33" s="24"/>
      <c r="H33" s="24"/>
      <c r="I33" s="24"/>
    </row>
    <row r="34" spans="1:9" ht="14.25" customHeight="1">
      <c r="A34" s="19" t="s">
        <v>227</v>
      </c>
      <c r="G34" s="24"/>
      <c r="H34" s="24"/>
      <c r="I34" s="24"/>
    </row>
    <row r="35" spans="1:9">
      <c r="A35" s="19" t="s">
        <v>228</v>
      </c>
    </row>
    <row r="36" spans="1:9">
      <c r="A36" s="159"/>
      <c r="B36" s="160"/>
      <c r="C36" s="161"/>
      <c r="D36" s="160"/>
      <c r="E36" s="160"/>
      <c r="F36" s="160"/>
    </row>
    <row r="37" spans="1:9">
      <c r="A37" s="162"/>
      <c r="B37" s="160"/>
      <c r="C37" s="161"/>
      <c r="D37" s="160"/>
      <c r="E37" s="160"/>
      <c r="F37" s="160"/>
    </row>
    <row r="38" spans="1:9">
      <c r="A38" s="331"/>
      <c r="B38" s="331"/>
      <c r="C38" s="331"/>
      <c r="D38" s="331"/>
      <c r="E38" s="331"/>
      <c r="F38" s="331"/>
    </row>
    <row r="39" spans="1:9">
      <c r="A39" s="154"/>
      <c r="B39" s="154"/>
      <c r="C39" s="154"/>
      <c r="D39" s="154"/>
      <c r="E39" s="154"/>
      <c r="F39" s="154"/>
    </row>
    <row r="40" spans="1:9">
      <c r="A40" s="57"/>
    </row>
    <row r="41" spans="1:9">
      <c r="A41" s="146"/>
    </row>
    <row r="45" spans="1:9">
      <c r="C45" s="1"/>
    </row>
    <row r="46" spans="1:9">
      <c r="C46" s="1"/>
    </row>
    <row r="47" spans="1:9">
      <c r="C47" s="1"/>
    </row>
    <row r="48" spans="1:9">
      <c r="C48" s="1"/>
    </row>
    <row r="49" spans="3:3">
      <c r="C49" s="1"/>
    </row>
    <row r="50" spans="3:3">
      <c r="C50" s="1"/>
    </row>
    <row r="51" spans="3:3">
      <c r="C51" s="1"/>
    </row>
    <row r="52" spans="3:3">
      <c r="C52" s="1"/>
    </row>
    <row r="53" spans="3:3">
      <c r="C53" s="1"/>
    </row>
    <row r="54" spans="3:3">
      <c r="C54" s="1"/>
    </row>
    <row r="55" spans="3:3">
      <c r="C55" s="1"/>
    </row>
    <row r="56" spans="3:3">
      <c r="C56" s="1"/>
    </row>
    <row r="57" spans="3:3">
      <c r="C57" s="1"/>
    </row>
    <row r="58" spans="3:3">
      <c r="C58" s="1"/>
    </row>
    <row r="59" spans="3:3">
      <c r="C59" s="1"/>
    </row>
    <row r="60" spans="3:3">
      <c r="C60" s="1"/>
    </row>
    <row r="61" spans="3:3">
      <c r="C61" s="1"/>
    </row>
  </sheetData>
  <mergeCells count="9">
    <mergeCell ref="A38:F38"/>
    <mergeCell ref="A6:A9"/>
    <mergeCell ref="A10:A13"/>
    <mergeCell ref="A14:A17"/>
    <mergeCell ref="F6:F8"/>
    <mergeCell ref="F9:F11"/>
    <mergeCell ref="F12:F14"/>
    <mergeCell ref="F15:F17"/>
    <mergeCell ref="F18:F20"/>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zoomScale="90" zoomScaleNormal="90" zoomScaleSheetLayoutView="100" workbookViewId="0">
      <selection activeCell="A17" sqref="A17"/>
    </sheetView>
  </sheetViews>
  <sheetFormatPr baseColWidth="10" defaultColWidth="11.42578125" defaultRowHeight="12.75"/>
  <cols>
    <col min="1" max="1" width="36.5703125" style="1" customWidth="1"/>
    <col min="2" max="2" width="20.7109375" style="1" customWidth="1"/>
    <col min="3" max="3" width="20.7109375" style="17" customWidth="1"/>
    <col min="4" max="7" width="20.7109375" style="1" customWidth="1"/>
    <col min="8" max="8" width="15.7109375" style="1" customWidth="1"/>
    <col min="9" max="9" width="37.28515625" style="1" customWidth="1"/>
    <col min="10" max="16384" width="11.42578125" style="1"/>
  </cols>
  <sheetData>
    <row r="1" spans="1:15">
      <c r="A1" s="84" t="s">
        <v>18</v>
      </c>
      <c r="B1" s="84"/>
      <c r="C1" s="1"/>
    </row>
    <row r="2" spans="1:15">
      <c r="A2" s="85"/>
      <c r="B2" s="85"/>
      <c r="C2" s="1"/>
    </row>
    <row r="3" spans="1:15" ht="15.75">
      <c r="A3" s="16" t="s">
        <v>139</v>
      </c>
      <c r="B3" s="19"/>
    </row>
    <row r="4" spans="1:15">
      <c r="I4" s="72"/>
      <c r="J4" s="72"/>
      <c r="K4" s="60"/>
      <c r="L4" s="55"/>
      <c r="M4" s="55"/>
      <c r="N4" s="55"/>
      <c r="O4" s="55"/>
    </row>
    <row r="5" spans="1:15" ht="30" customHeight="1">
      <c r="A5" s="152" t="s">
        <v>23</v>
      </c>
      <c r="B5" s="64" t="s">
        <v>19</v>
      </c>
      <c r="C5" s="65" t="s">
        <v>21</v>
      </c>
      <c r="D5" s="66" t="s">
        <v>22</v>
      </c>
      <c r="E5" s="90" t="s">
        <v>27</v>
      </c>
      <c r="F5" s="91" t="s">
        <v>26</v>
      </c>
      <c r="G5" s="92" t="s">
        <v>25</v>
      </c>
      <c r="I5" s="152"/>
      <c r="J5" s="71"/>
      <c r="K5" s="71"/>
      <c r="L5" s="71"/>
      <c r="M5" s="71"/>
      <c r="N5" s="71"/>
      <c r="O5" s="71"/>
    </row>
    <row r="6" spans="1:15">
      <c r="A6" s="266" t="s">
        <v>28</v>
      </c>
      <c r="B6" s="267">
        <v>6.9</v>
      </c>
      <c r="C6" s="260">
        <v>7.3</v>
      </c>
      <c r="D6" s="261">
        <v>6.5</v>
      </c>
      <c r="E6" s="267">
        <v>8.6</v>
      </c>
      <c r="F6" s="260">
        <v>4.5999999999999996</v>
      </c>
      <c r="G6" s="93">
        <v>3.3</v>
      </c>
      <c r="I6" s="46"/>
      <c r="J6" s="53"/>
      <c r="K6" s="53"/>
      <c r="L6" s="53"/>
      <c r="M6" s="24"/>
      <c r="N6" s="53"/>
      <c r="O6" s="53"/>
    </row>
    <row r="7" spans="1:15">
      <c r="A7" s="62" t="s">
        <v>29</v>
      </c>
      <c r="B7" s="262">
        <v>62.8</v>
      </c>
      <c r="C7" s="53">
        <v>62.7</v>
      </c>
      <c r="D7" s="30">
        <v>63</v>
      </c>
      <c r="E7" s="262">
        <v>67.2</v>
      </c>
      <c r="F7" s="53">
        <v>58.1</v>
      </c>
      <c r="G7" s="94">
        <v>43.9</v>
      </c>
      <c r="I7" s="46"/>
      <c r="J7" s="53"/>
      <c r="K7" s="53"/>
      <c r="L7" s="53"/>
      <c r="M7" s="24"/>
      <c r="N7" s="53"/>
      <c r="O7" s="53"/>
    </row>
    <row r="8" spans="1:15">
      <c r="A8" s="62" t="s">
        <v>30</v>
      </c>
      <c r="B8" s="263">
        <f>B9+B10</f>
        <v>24.3</v>
      </c>
      <c r="C8" s="264">
        <f t="shared" ref="C8:F8" si="0">C9+C10</f>
        <v>25</v>
      </c>
      <c r="D8" s="265">
        <f t="shared" si="0"/>
        <v>23.7</v>
      </c>
      <c r="E8" s="263">
        <f t="shared" si="0"/>
        <v>20</v>
      </c>
      <c r="F8" s="264">
        <f t="shared" si="0"/>
        <v>29.7</v>
      </c>
      <c r="G8" s="95">
        <f>G9+G10</f>
        <v>36.9</v>
      </c>
      <c r="I8" s="46"/>
      <c r="J8" s="53"/>
      <c r="K8" s="53"/>
      <c r="L8" s="53"/>
      <c r="M8" s="24"/>
      <c r="N8" s="53"/>
      <c r="O8" s="53"/>
    </row>
    <row r="9" spans="1:15">
      <c r="A9" s="96" t="s">
        <v>141</v>
      </c>
      <c r="B9" s="241">
        <v>19.600000000000001</v>
      </c>
      <c r="C9" s="242">
        <v>21.9</v>
      </c>
      <c r="D9" s="243">
        <v>17.399999999999999</v>
      </c>
      <c r="E9" s="241">
        <v>17.2</v>
      </c>
      <c r="F9" s="242">
        <v>22.7</v>
      </c>
      <c r="G9" s="97">
        <v>26.4</v>
      </c>
      <c r="I9" s="46"/>
      <c r="J9" s="53"/>
      <c r="K9" s="53"/>
      <c r="L9" s="53"/>
      <c r="M9" s="24"/>
      <c r="N9" s="53"/>
      <c r="O9" s="53"/>
    </row>
    <row r="10" spans="1:15">
      <c r="A10" s="96" t="s">
        <v>142</v>
      </c>
      <c r="B10" s="241">
        <v>4.7</v>
      </c>
      <c r="C10" s="242">
        <v>3.1</v>
      </c>
      <c r="D10" s="243">
        <v>6.3</v>
      </c>
      <c r="E10" s="241">
        <v>2.8</v>
      </c>
      <c r="F10" s="242">
        <v>7</v>
      </c>
      <c r="G10" s="97">
        <v>10.5</v>
      </c>
      <c r="I10" s="46"/>
      <c r="J10" s="53"/>
      <c r="K10" s="53"/>
      <c r="L10" s="53"/>
      <c r="M10" s="24"/>
      <c r="N10" s="53"/>
      <c r="O10" s="53"/>
    </row>
    <row r="11" spans="1:15">
      <c r="A11" s="62" t="s">
        <v>20</v>
      </c>
      <c r="B11" s="262">
        <v>5.0999999999999996</v>
      </c>
      <c r="C11" s="53">
        <v>4</v>
      </c>
      <c r="D11" s="30">
        <v>6.2</v>
      </c>
      <c r="E11" s="262">
        <v>3.8</v>
      </c>
      <c r="F11" s="53">
        <v>6.2</v>
      </c>
      <c r="G11" s="94">
        <v>14</v>
      </c>
      <c r="I11" s="56"/>
      <c r="J11" s="55"/>
      <c r="K11" s="60"/>
      <c r="L11" s="55"/>
      <c r="M11" s="55"/>
      <c r="N11" s="55"/>
      <c r="O11" s="55"/>
    </row>
    <row r="12" spans="1:15">
      <c r="A12" s="268" t="s">
        <v>143</v>
      </c>
      <c r="B12" s="269">
        <v>0.9</v>
      </c>
      <c r="C12" s="270">
        <v>1.1000000000000001</v>
      </c>
      <c r="D12" s="32">
        <v>0.7</v>
      </c>
      <c r="E12" s="269">
        <v>0.4</v>
      </c>
      <c r="F12" s="270">
        <v>1.5</v>
      </c>
      <c r="G12" s="271">
        <v>1.9</v>
      </c>
      <c r="I12" s="54"/>
      <c r="J12" s="55"/>
      <c r="K12" s="60"/>
      <c r="L12" s="55"/>
      <c r="M12" s="55"/>
      <c r="N12" s="55"/>
      <c r="O12" s="55"/>
    </row>
    <row r="13" spans="1:15" ht="14.25" customHeight="1">
      <c r="I13" s="336"/>
      <c r="J13" s="336"/>
      <c r="K13" s="336"/>
      <c r="L13" s="336"/>
      <c r="M13" s="336"/>
      <c r="N13" s="336"/>
      <c r="O13" s="336"/>
    </row>
    <row r="14" spans="1:15" ht="14.25" customHeight="1">
      <c r="A14" s="19" t="s">
        <v>231</v>
      </c>
      <c r="B14" s="153"/>
      <c r="C14" s="153"/>
      <c r="D14" s="153"/>
      <c r="E14" s="153"/>
      <c r="F14" s="153"/>
      <c r="G14" s="153"/>
      <c r="I14" s="336"/>
      <c r="J14" s="336"/>
      <c r="K14" s="336"/>
      <c r="L14" s="336"/>
      <c r="M14" s="336"/>
      <c r="N14" s="336"/>
      <c r="O14" s="336"/>
    </row>
    <row r="15" spans="1:15" ht="14.25" customHeight="1">
      <c r="A15" s="22" t="s">
        <v>232</v>
      </c>
      <c r="B15" s="69"/>
      <c r="C15" s="69"/>
      <c r="D15" s="69"/>
      <c r="E15" s="69"/>
      <c r="F15" s="69"/>
      <c r="G15" s="69"/>
    </row>
    <row r="16" spans="1:15">
      <c r="A16" s="151" t="s">
        <v>233</v>
      </c>
      <c r="B16" s="153"/>
      <c r="C16" s="153"/>
      <c r="D16" s="153"/>
      <c r="E16" s="153"/>
      <c r="F16" s="153"/>
      <c r="G16" s="153"/>
    </row>
    <row r="17" spans="1:7">
      <c r="A17" s="1" t="s">
        <v>172</v>
      </c>
      <c r="B17" s="153"/>
      <c r="C17" s="153"/>
      <c r="D17" s="153"/>
      <c r="E17" s="153"/>
      <c r="F17" s="153"/>
      <c r="G17" s="153"/>
    </row>
    <row r="18" spans="1:7">
      <c r="A18" s="22" t="s">
        <v>229</v>
      </c>
    </row>
    <row r="19" spans="1:7">
      <c r="A19" s="39" t="s">
        <v>230</v>
      </c>
    </row>
    <row r="20" spans="1:7">
      <c r="A20" s="39" t="s">
        <v>222</v>
      </c>
    </row>
    <row r="22" spans="1:7">
      <c r="A22" s="57"/>
    </row>
    <row r="23" spans="1:7">
      <c r="A23" s="87"/>
    </row>
  </sheetData>
  <mergeCells count="2">
    <mergeCell ref="I13:O13"/>
    <mergeCell ref="I14:O14"/>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zoomScaleNormal="100" zoomScaleSheetLayoutView="100" workbookViewId="0">
      <selection activeCell="A16" sqref="A16"/>
    </sheetView>
  </sheetViews>
  <sheetFormatPr baseColWidth="10" defaultColWidth="11.42578125" defaultRowHeight="12.75"/>
  <cols>
    <col min="1" max="1" width="13.28515625" style="1" customWidth="1"/>
    <col min="2" max="2" width="25.7109375" style="1" customWidth="1"/>
    <col min="3" max="3" width="25.7109375" style="17" customWidth="1"/>
    <col min="4" max="4" width="25.7109375" style="1" customWidth="1"/>
    <col min="5" max="7" width="15.7109375" style="1" customWidth="1"/>
    <col min="8" max="16384" width="11.42578125" style="1"/>
  </cols>
  <sheetData>
    <row r="1" spans="1:11">
      <c r="A1" s="84" t="s">
        <v>18</v>
      </c>
      <c r="B1" s="84"/>
      <c r="C1" s="1"/>
    </row>
    <row r="2" spans="1:11">
      <c r="A2" s="85"/>
      <c r="B2" s="85"/>
      <c r="C2" s="1"/>
    </row>
    <row r="3" spans="1:11" ht="18.75">
      <c r="A3" s="16" t="s">
        <v>175</v>
      </c>
      <c r="B3" s="19"/>
    </row>
    <row r="4" spans="1:11">
      <c r="A4" s="18"/>
      <c r="B4" s="18"/>
      <c r="H4" s="55"/>
      <c r="I4" s="55"/>
      <c r="J4" s="55"/>
      <c r="K4" s="55"/>
    </row>
    <row r="5" spans="1:11">
      <c r="A5" s="86" t="s">
        <v>23</v>
      </c>
      <c r="B5" s="33" t="s">
        <v>31</v>
      </c>
      <c r="C5" s="34" t="s">
        <v>32</v>
      </c>
      <c r="D5" s="34" t="s">
        <v>33</v>
      </c>
      <c r="H5" s="86"/>
      <c r="I5" s="48"/>
      <c r="J5" s="48"/>
      <c r="K5" s="48"/>
    </row>
    <row r="6" spans="1:11">
      <c r="A6" s="272">
        <v>2014</v>
      </c>
      <c r="B6" s="273">
        <v>30.109627355084399</v>
      </c>
      <c r="C6" s="273">
        <v>14.2452024383433</v>
      </c>
      <c r="D6" s="273">
        <v>6.7</v>
      </c>
      <c r="H6" s="38"/>
      <c r="I6" s="24"/>
      <c r="J6" s="24"/>
      <c r="K6" s="24"/>
    </row>
    <row r="7" spans="1:11">
      <c r="A7" s="37">
        <v>2015</v>
      </c>
      <c r="B7" s="274">
        <v>31.884448724856</v>
      </c>
      <c r="C7" s="274">
        <v>15.8073645846732</v>
      </c>
      <c r="D7" s="274">
        <v>7.1</v>
      </c>
      <c r="H7" s="38"/>
      <c r="I7" s="24"/>
      <c r="J7" s="24"/>
      <c r="K7" s="24"/>
    </row>
    <row r="8" spans="1:11">
      <c r="A8" s="37">
        <v>2016</v>
      </c>
      <c r="B8" s="274">
        <v>31.6610808214229</v>
      </c>
      <c r="C8" s="274">
        <v>16.368596630382498</v>
      </c>
      <c r="D8" s="274">
        <v>7.2</v>
      </c>
      <c r="H8" s="38"/>
      <c r="I8" s="24"/>
      <c r="J8" s="24"/>
      <c r="K8" s="24"/>
    </row>
    <row r="9" spans="1:11">
      <c r="A9" s="37">
        <v>2017</v>
      </c>
      <c r="B9" s="274">
        <v>30.804558288015599</v>
      </c>
      <c r="C9" s="274">
        <v>17.082555949478401</v>
      </c>
      <c r="D9" s="274">
        <v>7.8</v>
      </c>
      <c r="H9" s="38"/>
      <c r="I9" s="24"/>
      <c r="J9" s="24"/>
      <c r="K9" s="24"/>
    </row>
    <row r="10" spans="1:11">
      <c r="A10" s="37">
        <v>2018</v>
      </c>
      <c r="B10" s="274">
        <v>28.777015183705402</v>
      </c>
      <c r="C10" s="274">
        <v>16.3646897204693</v>
      </c>
      <c r="D10" s="274">
        <v>7.6</v>
      </c>
      <c r="H10" s="38"/>
      <c r="I10" s="24"/>
      <c r="J10" s="24"/>
      <c r="K10" s="24"/>
    </row>
    <row r="11" spans="1:11">
      <c r="A11" s="37">
        <v>2019</v>
      </c>
      <c r="B11" s="274">
        <v>26.2</v>
      </c>
      <c r="C11" s="274">
        <v>15.382190985008901</v>
      </c>
      <c r="D11" s="274">
        <v>7.5</v>
      </c>
      <c r="H11" s="38"/>
      <c r="I11" s="24"/>
      <c r="J11" s="24"/>
      <c r="K11" s="24"/>
    </row>
    <row r="12" spans="1:11">
      <c r="A12" s="37">
        <v>2020</v>
      </c>
      <c r="B12" s="274">
        <v>25.6</v>
      </c>
      <c r="C12" s="274">
        <v>14.200204731720699</v>
      </c>
      <c r="D12" s="274">
        <v>6.8</v>
      </c>
      <c r="H12" s="38"/>
      <c r="I12" s="24"/>
      <c r="J12" s="24"/>
      <c r="K12" s="24"/>
    </row>
    <row r="13" spans="1:11">
      <c r="A13" s="37">
        <v>2021</v>
      </c>
      <c r="B13" s="274">
        <v>24.8</v>
      </c>
      <c r="C13" s="274">
        <v>13.5</v>
      </c>
      <c r="D13" s="274">
        <v>6.9</v>
      </c>
      <c r="H13" s="38"/>
      <c r="I13" s="24"/>
      <c r="J13" s="24"/>
      <c r="K13" s="24"/>
    </row>
    <row r="14" spans="1:11">
      <c r="A14" s="239">
        <v>2022</v>
      </c>
      <c r="B14" s="275">
        <v>24.3</v>
      </c>
      <c r="C14" s="275">
        <v>13.5</v>
      </c>
      <c r="D14" s="275">
        <v>7.6</v>
      </c>
      <c r="H14" s="55"/>
      <c r="I14" s="55"/>
      <c r="J14" s="55"/>
      <c r="K14" s="55"/>
    </row>
    <row r="15" spans="1:11">
      <c r="H15" s="55"/>
      <c r="I15" s="55"/>
      <c r="J15" s="60"/>
      <c r="K15" s="55"/>
    </row>
    <row r="16" spans="1:11">
      <c r="A16" s="98" t="s">
        <v>215</v>
      </c>
      <c r="H16" s="99"/>
      <c r="I16" s="55"/>
      <c r="J16" s="60"/>
      <c r="K16" s="55"/>
    </row>
    <row r="17" spans="1:11">
      <c r="A17" s="98" t="s">
        <v>144</v>
      </c>
      <c r="H17" s="99"/>
      <c r="I17" s="55"/>
      <c r="J17" s="60"/>
      <c r="K17" s="55"/>
    </row>
    <row r="18" spans="1:11" ht="23.25" customHeight="1">
      <c r="A18" s="337" t="s">
        <v>170</v>
      </c>
      <c r="B18" s="337"/>
      <c r="C18" s="337"/>
      <c r="D18" s="337"/>
      <c r="E18" s="337"/>
      <c r="F18" s="100"/>
      <c r="H18" s="99"/>
      <c r="I18" s="100"/>
      <c r="J18" s="100"/>
      <c r="K18" s="100"/>
    </row>
    <row r="19" spans="1:11">
      <c r="A19" s="149" t="s">
        <v>173</v>
      </c>
      <c r="B19" s="149"/>
      <c r="C19" s="149"/>
      <c r="D19" s="149"/>
      <c r="E19" s="149"/>
      <c r="F19" s="100"/>
      <c r="H19" s="99"/>
      <c r="I19" s="100"/>
      <c r="J19" s="100"/>
      <c r="K19" s="100"/>
    </row>
    <row r="20" spans="1:11" ht="14.25" customHeight="1">
      <c r="A20" s="98" t="s">
        <v>145</v>
      </c>
      <c r="B20" s="100"/>
      <c r="C20" s="100"/>
      <c r="D20" s="100"/>
      <c r="E20" s="100"/>
      <c r="F20" s="100"/>
      <c r="H20" s="98"/>
      <c r="I20" s="100"/>
      <c r="J20" s="100"/>
      <c r="K20" s="100"/>
    </row>
    <row r="22" spans="1:11">
      <c r="A22" s="57"/>
    </row>
    <row r="23" spans="1:11">
      <c r="A23" s="87"/>
    </row>
    <row r="26" spans="1:11">
      <c r="A26" s="67"/>
    </row>
  </sheetData>
  <mergeCells count="1">
    <mergeCell ref="A18:E18"/>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orientation="portrait" r:id="rId1"/>
  <headerFooter>
    <oddHeader>&amp;L&amp;"-,Gras"&amp;14&amp;K03+000INJEP&amp;C&amp;"-,Gras"&amp;14&amp;K03+000CHIFFRES CLÉS JEUNESSE 2020&amp;R&amp;"-,Gras"&amp;14&amp;K03+000xxx 2020</oddHeader>
    <oddFooter>Page &amp;P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zoomScaleNormal="100" zoomScaleSheetLayoutView="100" workbookViewId="0"/>
  </sheetViews>
  <sheetFormatPr baseColWidth="10" defaultColWidth="11.42578125" defaultRowHeight="12.75"/>
  <cols>
    <col min="1" max="1" width="28.140625" style="1" customWidth="1"/>
    <col min="2" max="2" width="20.7109375" style="1" customWidth="1"/>
    <col min="3" max="3" width="20.7109375" style="17" customWidth="1"/>
    <col min="4" max="4" width="20.7109375" style="1" customWidth="1"/>
    <col min="5" max="9" width="15.7109375" style="1" customWidth="1"/>
    <col min="10" max="16384" width="11.42578125" style="1"/>
  </cols>
  <sheetData>
    <row r="1" spans="1:7">
      <c r="A1" s="84" t="s">
        <v>18</v>
      </c>
      <c r="B1" s="84"/>
      <c r="C1" s="1"/>
    </row>
    <row r="2" spans="1:7">
      <c r="A2" s="85"/>
      <c r="B2" s="85"/>
      <c r="C2" s="1"/>
    </row>
    <row r="3" spans="1:7" ht="15.75">
      <c r="A3" s="164" t="s">
        <v>209</v>
      </c>
    </row>
    <row r="5" spans="1:7">
      <c r="B5" s="340" t="s">
        <v>130</v>
      </c>
      <c r="C5" s="341"/>
      <c r="D5" s="342"/>
      <c r="E5" s="340" t="s">
        <v>131</v>
      </c>
      <c r="F5" s="341"/>
      <c r="G5" s="342"/>
    </row>
    <row r="6" spans="1:7">
      <c r="A6" s="316" t="s">
        <v>23</v>
      </c>
      <c r="B6" s="319" t="s">
        <v>21</v>
      </c>
      <c r="C6" s="319" t="s">
        <v>22</v>
      </c>
      <c r="D6" s="319" t="s">
        <v>19</v>
      </c>
      <c r="E6" s="319" t="s">
        <v>21</v>
      </c>
      <c r="F6" s="319" t="s">
        <v>22</v>
      </c>
      <c r="G6" s="319" t="s">
        <v>19</v>
      </c>
    </row>
    <row r="7" spans="1:7">
      <c r="A7" s="317" t="s">
        <v>34</v>
      </c>
      <c r="B7" s="323">
        <v>30.3</v>
      </c>
      <c r="C7" s="323">
        <v>16.5</v>
      </c>
      <c r="D7" s="322">
        <v>23</v>
      </c>
      <c r="E7" s="326">
        <v>9</v>
      </c>
      <c r="F7" s="323">
        <v>6.4</v>
      </c>
      <c r="G7" s="320">
        <v>7.6</v>
      </c>
    </row>
    <row r="8" spans="1:7">
      <c r="A8" s="318" t="s">
        <v>216</v>
      </c>
      <c r="B8" s="324">
        <v>26.5</v>
      </c>
      <c r="C8" s="325">
        <v>8.6999999999999993</v>
      </c>
      <c r="D8" s="321">
        <v>17.399999999999999</v>
      </c>
      <c r="E8" s="324">
        <v>6.2</v>
      </c>
      <c r="F8" s="325">
        <v>2.7</v>
      </c>
      <c r="G8" s="321">
        <v>4.4000000000000004</v>
      </c>
    </row>
    <row r="9" spans="1:7">
      <c r="C9" s="1"/>
    </row>
    <row r="10" spans="1:7">
      <c r="A10" s="165" t="s">
        <v>234</v>
      </c>
      <c r="B10" s="165"/>
      <c r="C10" s="165"/>
      <c r="D10" s="165"/>
      <c r="E10" s="165"/>
      <c r="F10" s="165"/>
      <c r="G10" s="165"/>
    </row>
    <row r="11" spans="1:7">
      <c r="A11" s="165" t="s">
        <v>235</v>
      </c>
    </row>
    <row r="12" spans="1:7" ht="24.75" customHeight="1">
      <c r="A12" s="343" t="s">
        <v>236</v>
      </c>
      <c r="B12" s="343"/>
      <c r="C12" s="343"/>
      <c r="D12" s="343"/>
      <c r="E12" s="343"/>
      <c r="F12" s="343"/>
      <c r="G12" s="343"/>
    </row>
    <row r="14" spans="1:7">
      <c r="A14" s="55"/>
      <c r="B14" s="55"/>
      <c r="C14" s="60"/>
      <c r="D14" s="55"/>
      <c r="E14" s="55"/>
      <c r="F14" s="55"/>
      <c r="G14" s="55"/>
    </row>
    <row r="15" spans="1:7">
      <c r="A15" s="55"/>
      <c r="B15" s="55"/>
      <c r="C15" s="60"/>
      <c r="D15" s="55"/>
      <c r="E15" s="55"/>
      <c r="F15" s="55"/>
      <c r="G15" s="55"/>
    </row>
    <row r="16" spans="1:7" ht="15.75">
      <c r="A16" s="276"/>
      <c r="B16" s="56"/>
      <c r="C16" s="60"/>
      <c r="D16" s="55"/>
      <c r="E16" s="55"/>
      <c r="F16" s="55"/>
      <c r="G16" s="55"/>
    </row>
    <row r="17" spans="1:7">
      <c r="A17" s="72"/>
      <c r="B17" s="72"/>
      <c r="C17" s="60"/>
      <c r="D17" s="55"/>
      <c r="E17" s="55"/>
      <c r="F17" s="55"/>
      <c r="G17" s="55"/>
    </row>
    <row r="18" spans="1:7">
      <c r="A18" s="55"/>
      <c r="B18" s="55"/>
      <c r="C18" s="60"/>
      <c r="D18" s="55"/>
      <c r="E18" s="55"/>
      <c r="F18" s="55"/>
      <c r="G18" s="55"/>
    </row>
    <row r="19" spans="1:7">
      <c r="A19" s="148"/>
      <c r="B19" s="344"/>
      <c r="C19" s="344"/>
      <c r="D19" s="344"/>
      <c r="E19" s="344"/>
      <c r="F19" s="344"/>
      <c r="G19" s="344"/>
    </row>
    <row r="20" spans="1:7">
      <c r="A20" s="292"/>
      <c r="B20" s="293"/>
      <c r="C20" s="293"/>
      <c r="D20" s="293"/>
      <c r="E20" s="293"/>
      <c r="F20" s="293"/>
      <c r="G20" s="293"/>
    </row>
    <row r="21" spans="1:7">
      <c r="A21" s="108"/>
      <c r="B21" s="112"/>
      <c r="C21" s="112"/>
      <c r="D21" s="294"/>
      <c r="E21" s="232"/>
      <c r="F21" s="233"/>
      <c r="G21" s="295"/>
    </row>
    <row r="22" spans="1:7">
      <c r="A22" s="108"/>
      <c r="B22" s="112"/>
      <c r="C22" s="112"/>
      <c r="D22" s="294"/>
      <c r="E22" s="232"/>
      <c r="F22" s="233"/>
      <c r="G22" s="295"/>
    </row>
    <row r="23" spans="1:7">
      <c r="A23" s="108"/>
      <c r="B23" s="112"/>
      <c r="C23" s="112"/>
      <c r="D23" s="294"/>
      <c r="E23" s="232"/>
      <c r="F23" s="233"/>
      <c r="G23" s="295"/>
    </row>
    <row r="24" spans="1:7">
      <c r="A24" s="103"/>
      <c r="B24" s="294"/>
      <c r="C24" s="294"/>
      <c r="D24" s="294"/>
      <c r="E24" s="296"/>
      <c r="F24" s="296"/>
      <c r="G24" s="296"/>
    </row>
    <row r="25" spans="1:7">
      <c r="A25" s="103"/>
      <c r="B25" s="109"/>
      <c r="C25" s="297"/>
      <c r="D25" s="109"/>
      <c r="E25" s="109"/>
      <c r="F25" s="297"/>
      <c r="G25" s="109"/>
    </row>
    <row r="26" spans="1:7">
      <c r="A26" s="338"/>
      <c r="B26" s="338"/>
      <c r="C26" s="338"/>
      <c r="D26" s="338"/>
      <c r="E26" s="338"/>
      <c r="F26" s="338"/>
      <c r="G26" s="338"/>
    </row>
    <row r="27" spans="1:7">
      <c r="A27" s="338"/>
      <c r="B27" s="338"/>
      <c r="C27" s="338"/>
      <c r="D27" s="338"/>
      <c r="E27" s="338"/>
      <c r="F27" s="338"/>
      <c r="G27" s="338"/>
    </row>
    <row r="28" spans="1:7">
      <c r="A28" s="339"/>
      <c r="B28" s="339"/>
      <c r="C28" s="339"/>
      <c r="D28" s="339"/>
      <c r="E28" s="339"/>
      <c r="F28" s="339"/>
      <c r="G28" s="339"/>
    </row>
    <row r="29" spans="1:7">
      <c r="A29" s="231"/>
      <c r="B29" s="246"/>
      <c r="C29" s="246"/>
      <c r="D29" s="246"/>
      <c r="E29" s="246"/>
      <c r="F29" s="246"/>
      <c r="G29" s="246"/>
    </row>
    <row r="30" spans="1:7">
      <c r="A30" s="246"/>
      <c r="B30" s="246"/>
      <c r="C30" s="246"/>
      <c r="D30" s="246"/>
      <c r="E30" s="246"/>
      <c r="F30" s="246"/>
      <c r="G30" s="246"/>
    </row>
    <row r="31" spans="1:7">
      <c r="A31" s="55"/>
      <c r="B31" s="55"/>
      <c r="C31" s="60"/>
      <c r="D31" s="55"/>
      <c r="E31" s="55"/>
      <c r="F31" s="55"/>
      <c r="G31" s="55"/>
    </row>
    <row r="32" spans="1:7">
      <c r="A32" s="68"/>
      <c r="B32" s="55"/>
      <c r="C32" s="60"/>
      <c r="D32" s="55"/>
      <c r="E32" s="55"/>
      <c r="F32" s="55"/>
      <c r="G32" s="55"/>
    </row>
    <row r="33" spans="1:7">
      <c r="A33" s="118"/>
      <c r="B33" s="55"/>
      <c r="C33" s="60"/>
      <c r="D33" s="55"/>
      <c r="E33" s="55"/>
      <c r="F33" s="55"/>
      <c r="G33" s="55"/>
    </row>
    <row r="34" spans="1:7">
      <c r="A34" s="55"/>
      <c r="B34" s="55"/>
      <c r="C34" s="60"/>
      <c r="D34" s="55"/>
      <c r="E34" s="55"/>
      <c r="F34" s="55"/>
      <c r="G34" s="55"/>
    </row>
    <row r="35" spans="1:7">
      <c r="A35" s="118"/>
      <c r="B35" s="55"/>
      <c r="C35" s="60"/>
      <c r="D35" s="55"/>
      <c r="E35" s="55"/>
      <c r="F35" s="55"/>
      <c r="G35" s="55"/>
    </row>
    <row r="36" spans="1:7">
      <c r="A36" s="55"/>
      <c r="B36" s="55"/>
      <c r="C36" s="60"/>
      <c r="D36" s="55"/>
      <c r="E36" s="55"/>
      <c r="F36" s="55"/>
      <c r="G36" s="55"/>
    </row>
    <row r="37" spans="1:7">
      <c r="A37" s="55"/>
      <c r="B37" s="55"/>
      <c r="C37" s="60"/>
      <c r="D37" s="55"/>
      <c r="E37" s="55"/>
      <c r="F37" s="55"/>
      <c r="G37" s="55"/>
    </row>
  </sheetData>
  <mergeCells count="8">
    <mergeCell ref="A26:G26"/>
    <mergeCell ref="A27:G27"/>
    <mergeCell ref="A28:G28"/>
    <mergeCell ref="B5:D5"/>
    <mergeCell ref="E5:G5"/>
    <mergeCell ref="A12:G12"/>
    <mergeCell ref="B19:D19"/>
    <mergeCell ref="E19:G19"/>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zoomScaleNormal="100" zoomScaleSheetLayoutView="100" workbookViewId="0"/>
  </sheetViews>
  <sheetFormatPr baseColWidth="10" defaultColWidth="11.42578125" defaultRowHeight="12.75"/>
  <cols>
    <col min="1" max="1" width="28.140625" style="1" customWidth="1"/>
    <col min="2" max="2" width="20.7109375" style="1" customWidth="1"/>
    <col min="3" max="3" width="20.7109375" style="17" customWidth="1"/>
    <col min="4" max="4" width="20.7109375" style="1" customWidth="1"/>
    <col min="5" max="9" width="15.7109375" style="1" customWidth="1"/>
    <col min="10" max="16384" width="11.42578125" style="1"/>
  </cols>
  <sheetData>
    <row r="1" spans="1:30">
      <c r="A1" s="84" t="s">
        <v>18</v>
      </c>
      <c r="B1" s="84"/>
      <c r="C1" s="1"/>
    </row>
    <row r="2" spans="1:30">
      <c r="A2" s="85"/>
      <c r="B2" s="85"/>
      <c r="C2" s="1"/>
    </row>
    <row r="3" spans="1:30" s="169" customFormat="1" ht="15.75">
      <c r="A3" s="16" t="s">
        <v>201</v>
      </c>
      <c r="B3" s="16"/>
      <c r="C3" s="178"/>
    </row>
    <row r="4" spans="1:30">
      <c r="A4" s="18"/>
      <c r="B4" s="18"/>
    </row>
    <row r="5" spans="1:30" ht="14.25" customHeight="1">
      <c r="A5" s="176" t="s">
        <v>23</v>
      </c>
      <c r="B5" s="283" t="s">
        <v>19</v>
      </c>
      <c r="C5" s="283" t="s">
        <v>163</v>
      </c>
      <c r="D5" s="283" t="s">
        <v>164</v>
      </c>
      <c r="E5" s="284" t="s">
        <v>165</v>
      </c>
      <c r="I5" s="55"/>
      <c r="J5" s="55"/>
      <c r="K5" s="60"/>
      <c r="L5" s="55"/>
      <c r="M5" s="55"/>
      <c r="N5" s="55"/>
      <c r="O5" s="55"/>
      <c r="P5" s="55"/>
      <c r="Q5" s="55"/>
      <c r="R5" s="55"/>
      <c r="S5" s="55"/>
      <c r="T5" s="55"/>
      <c r="U5" s="55"/>
      <c r="V5" s="55"/>
      <c r="W5" s="55"/>
      <c r="X5" s="55"/>
      <c r="Y5" s="55"/>
      <c r="Z5" s="55"/>
      <c r="AA5" s="55"/>
      <c r="AB5" s="55"/>
      <c r="AC5" s="55"/>
      <c r="AD5" s="55"/>
    </row>
    <row r="6" spans="1:30">
      <c r="A6" s="177" t="s">
        <v>133</v>
      </c>
      <c r="B6" s="288">
        <v>51</v>
      </c>
      <c r="C6" s="288">
        <v>34</v>
      </c>
      <c r="D6" s="288">
        <v>40</v>
      </c>
      <c r="E6" s="285">
        <v>84</v>
      </c>
      <c r="F6" s="107"/>
      <c r="G6" s="106"/>
      <c r="I6" s="104"/>
      <c r="J6" s="105"/>
      <c r="K6" s="110"/>
      <c r="L6" s="106"/>
      <c r="M6" s="107"/>
      <c r="N6" s="107"/>
      <c r="O6" s="106"/>
      <c r="P6" s="55"/>
      <c r="Q6" s="55"/>
      <c r="R6" s="55"/>
      <c r="S6" s="55"/>
      <c r="T6" s="55"/>
      <c r="U6" s="55"/>
      <c r="V6" s="55"/>
      <c r="W6" s="55"/>
      <c r="X6" s="55"/>
      <c r="Y6" s="55"/>
      <c r="Z6" s="55"/>
      <c r="AA6" s="55"/>
      <c r="AB6" s="55"/>
      <c r="AC6" s="55"/>
      <c r="AD6" s="55"/>
    </row>
    <row r="7" spans="1:30">
      <c r="A7" s="287" t="s">
        <v>216</v>
      </c>
      <c r="B7" s="289">
        <v>36</v>
      </c>
      <c r="C7" s="289">
        <v>23</v>
      </c>
      <c r="D7" s="289">
        <v>32</v>
      </c>
      <c r="E7" s="286">
        <v>85</v>
      </c>
      <c r="F7" s="101"/>
      <c r="G7" s="147"/>
      <c r="I7" s="108"/>
      <c r="J7" s="111"/>
      <c r="K7" s="111"/>
      <c r="L7" s="106"/>
      <c r="M7" s="102"/>
      <c r="N7" s="111"/>
      <c r="O7" s="109"/>
      <c r="P7" s="55"/>
      <c r="Q7" s="55"/>
      <c r="R7" s="55"/>
      <c r="S7" s="55"/>
      <c r="T7" s="55"/>
      <c r="U7" s="55"/>
      <c r="V7" s="55"/>
      <c r="W7" s="55"/>
      <c r="X7" s="55"/>
      <c r="Y7" s="55"/>
      <c r="Z7" s="55"/>
      <c r="AA7" s="55"/>
      <c r="AB7" s="55"/>
      <c r="AC7" s="55"/>
      <c r="AD7" s="55"/>
    </row>
    <row r="8" spans="1:30">
      <c r="I8" s="55"/>
      <c r="J8" s="55"/>
      <c r="K8" s="55"/>
      <c r="L8" s="55"/>
      <c r="M8" s="55"/>
      <c r="N8" s="55"/>
      <c r="O8" s="55"/>
      <c r="P8" s="55"/>
      <c r="Q8" s="55"/>
      <c r="R8" s="55"/>
      <c r="S8" s="55"/>
      <c r="T8" s="55"/>
      <c r="U8" s="55"/>
      <c r="V8" s="55"/>
      <c r="W8" s="55"/>
      <c r="X8" s="55"/>
      <c r="Y8" s="55"/>
      <c r="Z8" s="55"/>
      <c r="AA8" s="55"/>
      <c r="AB8" s="55"/>
      <c r="AC8" s="55"/>
      <c r="AD8" s="55"/>
    </row>
    <row r="9" spans="1:30">
      <c r="A9" s="1" t="s">
        <v>225</v>
      </c>
      <c r="I9" s="55"/>
      <c r="J9" s="55"/>
      <c r="K9" s="55"/>
      <c r="L9" s="55"/>
      <c r="M9" s="55"/>
      <c r="N9" s="55"/>
      <c r="O9" s="55"/>
      <c r="P9" s="55"/>
      <c r="Q9" s="55"/>
      <c r="R9" s="55"/>
      <c r="S9" s="55"/>
      <c r="T9" s="55"/>
      <c r="U9" s="55"/>
      <c r="V9" s="55"/>
      <c r="W9" s="55"/>
      <c r="X9" s="55"/>
      <c r="Y9" s="55"/>
      <c r="Z9" s="55"/>
      <c r="AA9" s="55"/>
      <c r="AB9" s="55"/>
      <c r="AC9" s="55"/>
      <c r="AD9" s="55"/>
    </row>
    <row r="10" spans="1:30">
      <c r="A10" s="1" t="s">
        <v>166</v>
      </c>
    </row>
    <row r="11" spans="1:30">
      <c r="A11" s="1" t="s">
        <v>167</v>
      </c>
    </row>
    <row r="13" spans="1:30">
      <c r="A13" s="68"/>
      <c r="B13" s="55"/>
      <c r="C13" s="60"/>
      <c r="D13" s="55"/>
      <c r="E13" s="55"/>
    </row>
    <row r="14" spans="1:30">
      <c r="A14" s="118"/>
      <c r="B14" s="55"/>
      <c r="C14" s="60"/>
      <c r="D14" s="55"/>
      <c r="E14" s="55"/>
    </row>
    <row r="15" spans="1:30">
      <c r="A15" s="55"/>
      <c r="B15" s="55"/>
      <c r="C15" s="60"/>
      <c r="D15" s="55"/>
      <c r="E15" s="55"/>
    </row>
    <row r="16" spans="1:30">
      <c r="A16" s="55"/>
      <c r="B16" s="55"/>
      <c r="C16" s="60"/>
      <c r="D16" s="55"/>
      <c r="E16" s="55"/>
    </row>
    <row r="17" spans="1:5">
      <c r="A17" s="55"/>
      <c r="B17" s="55"/>
      <c r="C17" s="60"/>
      <c r="D17" s="55"/>
      <c r="E17" s="55"/>
    </row>
    <row r="18" spans="1:5">
      <c r="A18" s="55"/>
      <c r="B18" s="55"/>
      <c r="C18" s="60"/>
      <c r="D18" s="55"/>
      <c r="E18" s="55"/>
    </row>
    <row r="19" spans="1:5" ht="15.75">
      <c r="A19" s="276"/>
      <c r="B19" s="276"/>
      <c r="C19" s="277"/>
      <c r="D19" s="278"/>
      <c r="E19" s="278"/>
    </row>
    <row r="20" spans="1:5">
      <c r="A20" s="72"/>
      <c r="B20" s="72"/>
      <c r="C20" s="60"/>
      <c r="D20" s="55"/>
      <c r="E20" s="55"/>
    </row>
    <row r="21" spans="1:5">
      <c r="A21" s="176"/>
      <c r="B21" s="279"/>
      <c r="C21" s="279"/>
      <c r="D21" s="279"/>
      <c r="E21" s="279"/>
    </row>
    <row r="22" spans="1:5">
      <c r="A22" s="280"/>
      <c r="B22" s="281"/>
      <c r="C22" s="281"/>
      <c r="D22" s="281"/>
      <c r="E22" s="281"/>
    </row>
    <row r="23" spans="1:5">
      <c r="A23" s="282"/>
      <c r="B23" s="279"/>
      <c r="C23" s="279"/>
      <c r="D23" s="279"/>
      <c r="E23" s="279"/>
    </row>
    <row r="24" spans="1:5">
      <c r="A24" s="55"/>
      <c r="B24" s="55"/>
      <c r="C24" s="60"/>
      <c r="D24" s="55"/>
      <c r="E24" s="55"/>
    </row>
  </sheetData>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zoomScaleNormal="100" zoomScaleSheetLayoutView="100" workbookViewId="0"/>
  </sheetViews>
  <sheetFormatPr baseColWidth="10" defaultColWidth="11.42578125" defaultRowHeight="12.75"/>
  <cols>
    <col min="1" max="1" width="79.85546875" style="1" customWidth="1"/>
    <col min="2" max="2" width="23.28515625" style="1" customWidth="1"/>
    <col min="3" max="4" width="15.7109375" style="1" customWidth="1"/>
    <col min="5" max="5" width="80.5703125" style="1" customWidth="1"/>
    <col min="6" max="16384" width="11.42578125" style="1"/>
  </cols>
  <sheetData>
    <row r="1" spans="1:6">
      <c r="A1" s="84" t="s">
        <v>18</v>
      </c>
      <c r="B1" s="84"/>
    </row>
    <row r="2" spans="1:6">
      <c r="A2" s="85"/>
      <c r="B2" s="85"/>
    </row>
    <row r="3" spans="1:6" ht="15.75">
      <c r="A3" s="16" t="s">
        <v>147</v>
      </c>
      <c r="B3" s="19"/>
    </row>
    <row r="4" spans="1:6">
      <c r="A4" s="18"/>
      <c r="B4" s="18"/>
      <c r="E4" s="55"/>
      <c r="F4" s="55"/>
    </row>
    <row r="5" spans="1:6" ht="25.5">
      <c r="A5" s="89" t="s">
        <v>208</v>
      </c>
      <c r="B5" s="20" t="s">
        <v>148</v>
      </c>
      <c r="C5" s="167"/>
      <c r="E5" s="86"/>
      <c r="F5" s="71"/>
    </row>
    <row r="6" spans="1:6">
      <c r="A6" s="28" t="s">
        <v>37</v>
      </c>
      <c r="B6" s="29">
        <v>983</v>
      </c>
      <c r="C6" s="168"/>
      <c r="E6" s="47"/>
      <c r="F6" s="50"/>
    </row>
    <row r="7" spans="1:6">
      <c r="A7" s="23" t="s">
        <v>38</v>
      </c>
      <c r="B7" s="30">
        <v>907</v>
      </c>
      <c r="C7" s="168"/>
      <c r="E7" s="46"/>
      <c r="F7" s="53"/>
    </row>
    <row r="8" spans="1:6">
      <c r="A8" s="25" t="s">
        <v>39</v>
      </c>
      <c r="B8" s="30">
        <v>76</v>
      </c>
      <c r="C8" s="168"/>
      <c r="E8" s="46"/>
      <c r="F8" s="53"/>
    </row>
    <row r="9" spans="1:6">
      <c r="A9" s="115" t="s">
        <v>40</v>
      </c>
      <c r="B9" s="31">
        <v>19</v>
      </c>
      <c r="C9" s="168"/>
      <c r="E9" s="115"/>
      <c r="F9" s="50"/>
    </row>
    <row r="10" spans="1:6">
      <c r="A10" s="23" t="s">
        <v>41</v>
      </c>
      <c r="B10" s="30">
        <v>19</v>
      </c>
      <c r="C10" s="168"/>
      <c r="E10" s="46"/>
      <c r="F10" s="53"/>
    </row>
    <row r="11" spans="1:6">
      <c r="A11" s="23" t="s">
        <v>42</v>
      </c>
      <c r="B11" s="30">
        <v>0</v>
      </c>
      <c r="C11" s="168"/>
      <c r="E11" s="46"/>
      <c r="F11" s="53"/>
    </row>
    <row r="12" spans="1:6">
      <c r="A12" s="28" t="s">
        <v>43</v>
      </c>
      <c r="B12" s="29">
        <v>13</v>
      </c>
      <c r="C12" s="168"/>
      <c r="E12" s="47"/>
      <c r="F12" s="50"/>
    </row>
    <row r="13" spans="1:6">
      <c r="A13" s="23" t="s">
        <v>44</v>
      </c>
      <c r="B13" s="30">
        <v>0</v>
      </c>
      <c r="C13" s="168"/>
      <c r="E13" s="46"/>
      <c r="F13" s="53"/>
    </row>
    <row r="14" spans="1:6">
      <c r="A14" s="23" t="s">
        <v>45</v>
      </c>
      <c r="B14" s="30">
        <v>13</v>
      </c>
      <c r="C14" s="168"/>
      <c r="E14" s="46"/>
      <c r="F14" s="53"/>
    </row>
    <row r="15" spans="1:6">
      <c r="A15" s="25" t="s">
        <v>46</v>
      </c>
      <c r="B15" s="32">
        <v>0</v>
      </c>
      <c r="C15" s="168"/>
      <c r="E15" s="46"/>
      <c r="F15" s="53"/>
    </row>
    <row r="16" spans="1:6">
      <c r="A16" s="116" t="s">
        <v>47</v>
      </c>
      <c r="B16" s="33">
        <v>22</v>
      </c>
      <c r="C16" s="168"/>
      <c r="E16" s="115"/>
      <c r="F16" s="48"/>
    </row>
    <row r="17" spans="1:6">
      <c r="A17" s="28" t="s">
        <v>48</v>
      </c>
      <c r="B17" s="34">
        <v>0</v>
      </c>
      <c r="C17" s="168"/>
      <c r="E17" s="47"/>
      <c r="F17" s="48"/>
    </row>
    <row r="18" spans="1:6">
      <c r="A18" s="1" t="s">
        <v>49</v>
      </c>
      <c r="B18" s="35">
        <v>0</v>
      </c>
      <c r="C18" s="168"/>
      <c r="E18" s="55"/>
      <c r="F18" s="79"/>
    </row>
    <row r="19" spans="1:6">
      <c r="A19" s="26" t="s">
        <v>19</v>
      </c>
      <c r="B19" s="36">
        <v>1037</v>
      </c>
      <c r="C19" s="236"/>
      <c r="E19" s="47"/>
      <c r="F19" s="48"/>
    </row>
    <row r="20" spans="1:6">
      <c r="A20" s="26" t="s">
        <v>50</v>
      </c>
      <c r="B20" s="27">
        <v>32.200000000000003</v>
      </c>
      <c r="E20" s="47"/>
      <c r="F20" s="51"/>
    </row>
    <row r="21" spans="1:6">
      <c r="A21" s="52"/>
      <c r="B21" s="113"/>
      <c r="E21" s="47"/>
      <c r="F21" s="51"/>
    </row>
    <row r="22" spans="1:6">
      <c r="A22" s="336" t="s">
        <v>237</v>
      </c>
      <c r="B22" s="336"/>
      <c r="E22" s="336"/>
      <c r="F22" s="336"/>
    </row>
    <row r="23" spans="1:6" ht="37.5" customHeight="1">
      <c r="A23" s="345" t="s">
        <v>238</v>
      </c>
      <c r="B23" s="345"/>
      <c r="E23" s="54"/>
      <c r="F23" s="55"/>
    </row>
    <row r="24" spans="1:6">
      <c r="A24" s="56" t="s">
        <v>239</v>
      </c>
      <c r="B24" s="56"/>
      <c r="E24" s="56"/>
      <c r="F24" s="56"/>
    </row>
    <row r="25" spans="1:6">
      <c r="A25" s="56" t="s">
        <v>240</v>
      </c>
      <c r="B25" s="56"/>
      <c r="E25" s="56"/>
      <c r="F25" s="56"/>
    </row>
    <row r="26" spans="1:6" ht="14.25" customHeight="1">
      <c r="A26" s="19" t="s">
        <v>149</v>
      </c>
      <c r="B26" s="19"/>
      <c r="E26" s="55"/>
      <c r="F26" s="55"/>
    </row>
    <row r="30" spans="1:6" ht="15.75">
      <c r="A30" s="164" t="s">
        <v>176</v>
      </c>
    </row>
    <row r="31" spans="1:6" ht="15.75">
      <c r="A31" s="164"/>
    </row>
    <row r="32" spans="1:6">
      <c r="A32" s="156" t="s">
        <v>23</v>
      </c>
      <c r="B32" s="158" t="s">
        <v>181</v>
      </c>
    </row>
    <row r="33" spans="1:2">
      <c r="A33" s="290" t="s">
        <v>38</v>
      </c>
      <c r="B33" s="170">
        <v>28.1</v>
      </c>
    </row>
    <row r="34" spans="1:2">
      <c r="A34" s="63" t="s">
        <v>177</v>
      </c>
      <c r="B34" s="170">
        <v>2.4</v>
      </c>
    </row>
    <row r="35" spans="1:2">
      <c r="A35" s="63" t="s">
        <v>178</v>
      </c>
      <c r="B35" s="170">
        <v>0.6</v>
      </c>
    </row>
    <row r="36" spans="1:2">
      <c r="A36" s="63" t="s">
        <v>179</v>
      </c>
      <c r="B36" s="170">
        <v>0.4</v>
      </c>
    </row>
    <row r="37" spans="1:2">
      <c r="A37" s="63" t="s">
        <v>180</v>
      </c>
      <c r="B37" s="170">
        <v>0.7</v>
      </c>
    </row>
    <row r="38" spans="1:2">
      <c r="A38" s="268" t="s">
        <v>48</v>
      </c>
      <c r="B38" s="171">
        <v>0</v>
      </c>
    </row>
    <row r="40" spans="1:2">
      <c r="A40" s="1" t="s">
        <v>241</v>
      </c>
    </row>
    <row r="41" spans="1:2" ht="38.25" customHeight="1">
      <c r="A41" s="346" t="s">
        <v>242</v>
      </c>
      <c r="B41" s="346"/>
    </row>
    <row r="42" spans="1:2">
      <c r="A42" s="209" t="s">
        <v>243</v>
      </c>
      <c r="B42" s="245"/>
    </row>
    <row r="43" spans="1:2">
      <c r="A43" s="163" t="s">
        <v>240</v>
      </c>
    </row>
    <row r="44" spans="1:2">
      <c r="A44" s="1" t="s">
        <v>183</v>
      </c>
    </row>
    <row r="46" spans="1:2">
      <c r="A46" s="68"/>
    </row>
    <row r="47" spans="1:2">
      <c r="A47" s="117"/>
    </row>
    <row r="48" spans="1:2">
      <c r="A48" s="114"/>
    </row>
  </sheetData>
  <mergeCells count="4">
    <mergeCell ref="A22:B22"/>
    <mergeCell ref="E22:F22"/>
    <mergeCell ref="A23:B23"/>
    <mergeCell ref="A41:B41"/>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zoomScaleNormal="100" zoomScaleSheetLayoutView="100" workbookViewId="0">
      <selection activeCell="A28" sqref="A28"/>
    </sheetView>
  </sheetViews>
  <sheetFormatPr baseColWidth="10" defaultColWidth="11.42578125" defaultRowHeight="12.75"/>
  <cols>
    <col min="1" max="1" width="80.42578125" style="1" customWidth="1"/>
    <col min="2" max="2" width="20.7109375" style="1" customWidth="1"/>
    <col min="3" max="4" width="15.7109375" style="1" customWidth="1"/>
    <col min="5" max="5" width="43.85546875" style="1" customWidth="1"/>
    <col min="6" max="7" width="15.7109375" style="1" customWidth="1"/>
    <col min="8" max="16384" width="11.42578125" style="1"/>
  </cols>
  <sheetData>
    <row r="1" spans="1:2">
      <c r="A1" s="84" t="s">
        <v>18</v>
      </c>
      <c r="B1" s="84"/>
    </row>
    <row r="2" spans="1:2">
      <c r="A2" s="85"/>
      <c r="B2" s="85"/>
    </row>
    <row r="3" spans="1:2" ht="15.75">
      <c r="A3" s="16" t="s">
        <v>202</v>
      </c>
      <c r="B3" s="19"/>
    </row>
    <row r="4" spans="1:2">
      <c r="A4" s="18"/>
      <c r="B4" s="18"/>
    </row>
    <row r="5" spans="1:2" ht="14.25" customHeight="1">
      <c r="A5" s="150" t="s">
        <v>23</v>
      </c>
      <c r="B5" s="20"/>
    </row>
    <row r="6" spans="1:2">
      <c r="A6" s="28" t="s">
        <v>84</v>
      </c>
      <c r="B6" s="29">
        <v>44.98</v>
      </c>
    </row>
    <row r="7" spans="1:2">
      <c r="A7" s="23" t="s">
        <v>85</v>
      </c>
      <c r="B7" s="30">
        <v>29.73</v>
      </c>
    </row>
    <row r="8" spans="1:2">
      <c r="A8" s="23" t="s">
        <v>86</v>
      </c>
      <c r="B8" s="30">
        <v>15.26</v>
      </c>
    </row>
    <row r="9" spans="1:2">
      <c r="A9" s="43" t="s">
        <v>87</v>
      </c>
      <c r="B9" s="44">
        <v>24.84</v>
      </c>
    </row>
    <row r="10" spans="1:2">
      <c r="A10" s="23" t="s">
        <v>88</v>
      </c>
      <c r="B10" s="30">
        <v>18.54</v>
      </c>
    </row>
    <row r="11" spans="1:2">
      <c r="A11" s="23" t="s">
        <v>89</v>
      </c>
      <c r="B11" s="30">
        <v>6.3</v>
      </c>
    </row>
    <row r="12" spans="1:2">
      <c r="A12" s="43" t="s">
        <v>90</v>
      </c>
      <c r="B12" s="44">
        <v>7.69</v>
      </c>
    </row>
    <row r="13" spans="1:2">
      <c r="A13" s="43" t="s">
        <v>91</v>
      </c>
      <c r="B13" s="44">
        <v>16.36</v>
      </c>
    </row>
    <row r="14" spans="1:2">
      <c r="A14" s="42" t="s">
        <v>92</v>
      </c>
      <c r="B14" s="45">
        <v>6.12</v>
      </c>
    </row>
    <row r="15" spans="1:2">
      <c r="A15" s="47"/>
      <c r="B15" s="50"/>
    </row>
    <row r="16" spans="1:2">
      <c r="A16" s="19" t="s">
        <v>244</v>
      </c>
    </row>
    <row r="17" spans="1:4">
      <c r="A17" s="22" t="s">
        <v>245</v>
      </c>
    </row>
    <row r="18" spans="1:4">
      <c r="A18" s="347" t="s">
        <v>246</v>
      </c>
      <c r="B18" s="347"/>
      <c r="C18" s="347"/>
      <c r="D18" s="347"/>
    </row>
    <row r="20" spans="1:4">
      <c r="A20" s="57"/>
    </row>
    <row r="21" spans="1:4">
      <c r="A21" s="67"/>
    </row>
  </sheetData>
  <mergeCells count="1">
    <mergeCell ref="A18:D18"/>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C27" sqref="C27"/>
    </sheetView>
  </sheetViews>
  <sheetFormatPr baseColWidth="10" defaultRowHeight="12.75"/>
  <cols>
    <col min="1" max="1" width="21.85546875" style="5" customWidth="1"/>
    <col min="2" max="3" width="11.42578125" style="5"/>
    <col min="4" max="4" width="15.5703125" style="5" customWidth="1"/>
    <col min="5" max="16384" width="11.42578125" style="5"/>
  </cols>
  <sheetData>
    <row r="1" spans="1:9">
      <c r="A1" s="119" t="s">
        <v>18</v>
      </c>
    </row>
    <row r="2" spans="1:9">
      <c r="A2" s="119"/>
    </row>
    <row r="3" spans="1:9" ht="15.75">
      <c r="A3" s="120" t="s">
        <v>203</v>
      </c>
    </row>
    <row r="4" spans="1:9">
      <c r="A4" s="119"/>
    </row>
    <row r="5" spans="1:9" ht="51">
      <c r="B5" s="348" t="s">
        <v>128</v>
      </c>
      <c r="C5" s="348"/>
      <c r="D5" s="291" t="s">
        <v>120</v>
      </c>
      <c r="E5" s="291" t="s">
        <v>121</v>
      </c>
      <c r="F5" s="291" t="s">
        <v>122</v>
      </c>
      <c r="G5" s="291" t="s">
        <v>123</v>
      </c>
      <c r="H5" s="327" t="s">
        <v>124</v>
      </c>
      <c r="I5" s="291" t="s">
        <v>125</v>
      </c>
    </row>
    <row r="6" spans="1:9">
      <c r="A6" s="172"/>
      <c r="B6" s="173" t="s">
        <v>126</v>
      </c>
      <c r="C6" s="179" t="s">
        <v>127</v>
      </c>
      <c r="D6" s="174"/>
      <c r="E6" s="174"/>
      <c r="F6" s="174"/>
      <c r="G6" s="174"/>
      <c r="H6" s="175"/>
      <c r="I6" s="174"/>
    </row>
    <row r="7" spans="1:9">
      <c r="A7" s="180" t="s">
        <v>93</v>
      </c>
      <c r="B7" s="181">
        <v>5</v>
      </c>
      <c r="C7" s="182">
        <v>7</v>
      </c>
      <c r="D7" s="183">
        <v>13</v>
      </c>
      <c r="E7" s="183">
        <v>11</v>
      </c>
      <c r="F7" s="183">
        <v>7</v>
      </c>
      <c r="G7" s="183">
        <v>47</v>
      </c>
      <c r="H7" s="182">
        <v>10</v>
      </c>
      <c r="I7" s="184">
        <v>100</v>
      </c>
    </row>
    <row r="8" spans="1:9" ht="25.5">
      <c r="A8" s="185" t="s">
        <v>94</v>
      </c>
      <c r="B8" s="186">
        <v>17</v>
      </c>
      <c r="C8" s="187">
        <v>13</v>
      </c>
      <c r="D8" s="188">
        <v>20</v>
      </c>
      <c r="E8" s="188">
        <v>7</v>
      </c>
      <c r="F8" s="188">
        <v>10</v>
      </c>
      <c r="G8" s="188">
        <v>28</v>
      </c>
      <c r="H8" s="187">
        <v>5</v>
      </c>
      <c r="I8" s="189">
        <v>100</v>
      </c>
    </row>
    <row r="9" spans="1:9">
      <c r="A9" s="190" t="s">
        <v>95</v>
      </c>
      <c r="B9" s="191">
        <v>22</v>
      </c>
      <c r="C9" s="192">
        <v>14</v>
      </c>
      <c r="D9" s="193">
        <v>20</v>
      </c>
      <c r="E9" s="193">
        <v>6</v>
      </c>
      <c r="F9" s="193">
        <v>9</v>
      </c>
      <c r="G9" s="193">
        <v>25</v>
      </c>
      <c r="H9" s="192">
        <v>4</v>
      </c>
      <c r="I9" s="194">
        <v>100</v>
      </c>
    </row>
    <row r="10" spans="1:9">
      <c r="A10" s="195" t="s">
        <v>96</v>
      </c>
      <c r="B10" s="196">
        <v>12</v>
      </c>
      <c r="C10" s="197">
        <v>12</v>
      </c>
      <c r="D10" s="198">
        <v>20</v>
      </c>
      <c r="E10" s="198">
        <v>9</v>
      </c>
      <c r="F10" s="198">
        <v>11</v>
      </c>
      <c r="G10" s="198">
        <v>32</v>
      </c>
      <c r="H10" s="197">
        <v>4</v>
      </c>
      <c r="I10" s="199">
        <v>100</v>
      </c>
    </row>
    <row r="11" spans="1:9" ht="25.5">
      <c r="A11" s="185" t="s">
        <v>97</v>
      </c>
      <c r="B11" s="186">
        <v>23</v>
      </c>
      <c r="C11" s="187">
        <v>13</v>
      </c>
      <c r="D11" s="188">
        <v>23</v>
      </c>
      <c r="E11" s="188">
        <v>8</v>
      </c>
      <c r="F11" s="188">
        <v>9</v>
      </c>
      <c r="G11" s="188">
        <v>16</v>
      </c>
      <c r="H11" s="187">
        <v>8</v>
      </c>
      <c r="I11" s="189">
        <v>100</v>
      </c>
    </row>
    <row r="12" spans="1:9">
      <c r="A12" s="190" t="s">
        <v>98</v>
      </c>
      <c r="B12" s="191">
        <v>31</v>
      </c>
      <c r="C12" s="192">
        <v>16</v>
      </c>
      <c r="D12" s="193">
        <v>23</v>
      </c>
      <c r="E12" s="193">
        <v>5</v>
      </c>
      <c r="F12" s="193">
        <v>7</v>
      </c>
      <c r="G12" s="193">
        <v>15</v>
      </c>
      <c r="H12" s="192">
        <v>3</v>
      </c>
      <c r="I12" s="194">
        <v>100</v>
      </c>
    </row>
    <row r="13" spans="1:9">
      <c r="A13" s="190" t="s">
        <v>99</v>
      </c>
      <c r="B13" s="191">
        <v>24</v>
      </c>
      <c r="C13" s="192">
        <v>15</v>
      </c>
      <c r="D13" s="193">
        <v>23</v>
      </c>
      <c r="E13" s="193">
        <v>6</v>
      </c>
      <c r="F13" s="193">
        <v>10</v>
      </c>
      <c r="G13" s="193">
        <v>16</v>
      </c>
      <c r="H13" s="192">
        <v>6</v>
      </c>
      <c r="I13" s="194">
        <v>100</v>
      </c>
    </row>
    <row r="14" spans="1:9">
      <c r="A14" s="190" t="s">
        <v>100</v>
      </c>
      <c r="B14" s="191">
        <v>20</v>
      </c>
      <c r="C14" s="192">
        <v>12</v>
      </c>
      <c r="D14" s="193">
        <v>25</v>
      </c>
      <c r="E14" s="193">
        <v>7</v>
      </c>
      <c r="F14" s="193">
        <v>8</v>
      </c>
      <c r="G14" s="193">
        <v>14</v>
      </c>
      <c r="H14" s="192">
        <v>14</v>
      </c>
      <c r="I14" s="194">
        <v>100</v>
      </c>
    </row>
    <row r="15" spans="1:9">
      <c r="A15" s="190" t="s">
        <v>101</v>
      </c>
      <c r="B15" s="191">
        <v>18</v>
      </c>
      <c r="C15" s="192">
        <v>11</v>
      </c>
      <c r="D15" s="193">
        <v>29</v>
      </c>
      <c r="E15" s="193">
        <v>7</v>
      </c>
      <c r="F15" s="193">
        <v>10</v>
      </c>
      <c r="G15" s="193">
        <v>15</v>
      </c>
      <c r="H15" s="192">
        <v>10</v>
      </c>
      <c r="I15" s="194">
        <v>100</v>
      </c>
    </row>
    <row r="16" spans="1:9">
      <c r="A16" s="195" t="s">
        <v>102</v>
      </c>
      <c r="B16" s="196">
        <v>20</v>
      </c>
      <c r="C16" s="197">
        <v>9</v>
      </c>
      <c r="D16" s="198">
        <v>20</v>
      </c>
      <c r="E16" s="198">
        <v>11</v>
      </c>
      <c r="F16" s="198">
        <v>9</v>
      </c>
      <c r="G16" s="198">
        <v>15</v>
      </c>
      <c r="H16" s="197">
        <v>16</v>
      </c>
      <c r="I16" s="199">
        <v>100</v>
      </c>
    </row>
    <row r="17" spans="1:9" ht="25.5">
      <c r="A17" s="185" t="s">
        <v>103</v>
      </c>
      <c r="B17" s="186">
        <v>35</v>
      </c>
      <c r="C17" s="187">
        <v>20</v>
      </c>
      <c r="D17" s="188">
        <v>19</v>
      </c>
      <c r="E17" s="188">
        <v>5</v>
      </c>
      <c r="F17" s="188">
        <v>8</v>
      </c>
      <c r="G17" s="188">
        <v>9</v>
      </c>
      <c r="H17" s="187">
        <v>4</v>
      </c>
      <c r="I17" s="189">
        <v>100</v>
      </c>
    </row>
    <row r="18" spans="1:9">
      <c r="A18" s="190" t="s">
        <v>104</v>
      </c>
      <c r="B18" s="191">
        <v>37</v>
      </c>
      <c r="C18" s="192">
        <v>24</v>
      </c>
      <c r="D18" s="193">
        <v>20</v>
      </c>
      <c r="E18" s="193">
        <v>3</v>
      </c>
      <c r="F18" s="193">
        <v>6</v>
      </c>
      <c r="G18" s="193">
        <v>6</v>
      </c>
      <c r="H18" s="192">
        <v>4</v>
      </c>
      <c r="I18" s="194">
        <v>100</v>
      </c>
    </row>
    <row r="19" spans="1:9">
      <c r="A19" s="195" t="s">
        <v>105</v>
      </c>
      <c r="B19" s="196">
        <v>34</v>
      </c>
      <c r="C19" s="197">
        <v>18</v>
      </c>
      <c r="D19" s="198">
        <v>19</v>
      </c>
      <c r="E19" s="198">
        <v>5</v>
      </c>
      <c r="F19" s="198">
        <v>9</v>
      </c>
      <c r="G19" s="198">
        <v>10</v>
      </c>
      <c r="H19" s="197">
        <v>5</v>
      </c>
      <c r="I19" s="199">
        <v>100</v>
      </c>
    </row>
    <row r="20" spans="1:9">
      <c r="A20" s="180" t="s">
        <v>106</v>
      </c>
      <c r="B20" s="181">
        <v>36</v>
      </c>
      <c r="C20" s="182">
        <v>28</v>
      </c>
      <c r="D20" s="183">
        <v>27</v>
      </c>
      <c r="E20" s="183">
        <v>1</v>
      </c>
      <c r="F20" s="183">
        <v>5</v>
      </c>
      <c r="G20" s="183">
        <v>2</v>
      </c>
      <c r="H20" s="182">
        <v>1</v>
      </c>
      <c r="I20" s="184">
        <v>100</v>
      </c>
    </row>
    <row r="21" spans="1:9" ht="25.5">
      <c r="A21" s="185" t="s">
        <v>107</v>
      </c>
      <c r="B21" s="186">
        <v>39</v>
      </c>
      <c r="C21" s="187">
        <v>17</v>
      </c>
      <c r="D21" s="188">
        <v>17</v>
      </c>
      <c r="E21" s="188">
        <v>5</v>
      </c>
      <c r="F21" s="188">
        <v>8</v>
      </c>
      <c r="G21" s="188">
        <v>9</v>
      </c>
      <c r="H21" s="187">
        <v>5</v>
      </c>
      <c r="I21" s="189">
        <v>100</v>
      </c>
    </row>
    <row r="22" spans="1:9" ht="25.5">
      <c r="A22" s="190" t="s">
        <v>108</v>
      </c>
      <c r="B22" s="191">
        <v>42</v>
      </c>
      <c r="C22" s="192">
        <v>22</v>
      </c>
      <c r="D22" s="193">
        <v>16</v>
      </c>
      <c r="E22" s="193">
        <v>3</v>
      </c>
      <c r="F22" s="193">
        <v>9</v>
      </c>
      <c r="G22" s="193">
        <v>6</v>
      </c>
      <c r="H22" s="192">
        <v>2</v>
      </c>
      <c r="I22" s="194">
        <v>100</v>
      </c>
    </row>
    <row r="23" spans="1:9" ht="38.25">
      <c r="A23" s="190" t="s">
        <v>109</v>
      </c>
      <c r="B23" s="191">
        <v>53</v>
      </c>
      <c r="C23" s="192">
        <v>21</v>
      </c>
      <c r="D23" s="193">
        <v>13</v>
      </c>
      <c r="E23" s="193">
        <v>2</v>
      </c>
      <c r="F23" s="193">
        <v>6</v>
      </c>
      <c r="G23" s="193">
        <v>4</v>
      </c>
      <c r="H23" s="192">
        <v>1</v>
      </c>
      <c r="I23" s="194">
        <v>100</v>
      </c>
    </row>
    <row r="24" spans="1:9" ht="25.5">
      <c r="A24" s="190" t="s">
        <v>110</v>
      </c>
      <c r="B24" s="191">
        <v>32</v>
      </c>
      <c r="C24" s="192">
        <v>14</v>
      </c>
      <c r="D24" s="193">
        <v>18</v>
      </c>
      <c r="E24" s="193">
        <v>6</v>
      </c>
      <c r="F24" s="193">
        <v>8</v>
      </c>
      <c r="G24" s="193">
        <v>12</v>
      </c>
      <c r="H24" s="192">
        <v>10</v>
      </c>
      <c r="I24" s="194">
        <v>100</v>
      </c>
    </row>
    <row r="25" spans="1:9" ht="38.25">
      <c r="A25" s="195" t="s">
        <v>111</v>
      </c>
      <c r="B25" s="196">
        <v>37</v>
      </c>
      <c r="C25" s="197">
        <v>14</v>
      </c>
      <c r="D25" s="198">
        <v>15</v>
      </c>
      <c r="E25" s="198">
        <v>8</v>
      </c>
      <c r="F25" s="198">
        <v>9</v>
      </c>
      <c r="G25" s="198">
        <v>9</v>
      </c>
      <c r="H25" s="197">
        <v>8</v>
      </c>
      <c r="I25" s="199">
        <v>100</v>
      </c>
    </row>
    <row r="26" spans="1:9">
      <c r="A26" s="185" t="s">
        <v>112</v>
      </c>
      <c r="B26" s="186">
        <v>50</v>
      </c>
      <c r="C26" s="187">
        <v>19</v>
      </c>
      <c r="D26" s="188">
        <v>14</v>
      </c>
      <c r="E26" s="188">
        <v>4</v>
      </c>
      <c r="F26" s="188">
        <v>6</v>
      </c>
      <c r="G26" s="188">
        <v>5</v>
      </c>
      <c r="H26" s="187">
        <v>2</v>
      </c>
      <c r="I26" s="189">
        <v>100</v>
      </c>
    </row>
    <row r="27" spans="1:9" ht="25.5">
      <c r="A27" s="190" t="s">
        <v>113</v>
      </c>
      <c r="B27" s="191">
        <v>45</v>
      </c>
      <c r="C27" s="192">
        <v>20</v>
      </c>
      <c r="D27" s="193">
        <v>16</v>
      </c>
      <c r="E27" s="193">
        <v>5</v>
      </c>
      <c r="F27" s="193">
        <v>6</v>
      </c>
      <c r="G27" s="193">
        <v>6</v>
      </c>
      <c r="H27" s="192">
        <v>2</v>
      </c>
      <c r="I27" s="194">
        <v>100</v>
      </c>
    </row>
    <row r="28" spans="1:9" ht="25.5">
      <c r="A28" s="190" t="s">
        <v>114</v>
      </c>
      <c r="B28" s="191">
        <v>51</v>
      </c>
      <c r="C28" s="192">
        <v>19</v>
      </c>
      <c r="D28" s="193">
        <v>15</v>
      </c>
      <c r="E28" s="193">
        <v>4</v>
      </c>
      <c r="F28" s="193">
        <v>5</v>
      </c>
      <c r="G28" s="193">
        <v>5</v>
      </c>
      <c r="H28" s="192">
        <v>1</v>
      </c>
      <c r="I28" s="194">
        <v>100</v>
      </c>
    </row>
    <row r="29" spans="1:9">
      <c r="A29" s="190" t="s">
        <v>115</v>
      </c>
      <c r="B29" s="191">
        <v>54</v>
      </c>
      <c r="C29" s="192">
        <v>21</v>
      </c>
      <c r="D29" s="193">
        <v>9</v>
      </c>
      <c r="E29" s="193">
        <v>3</v>
      </c>
      <c r="F29" s="193">
        <v>8</v>
      </c>
      <c r="G29" s="193">
        <v>4</v>
      </c>
      <c r="H29" s="192">
        <v>1</v>
      </c>
      <c r="I29" s="194">
        <v>100</v>
      </c>
    </row>
    <row r="30" spans="1:9">
      <c r="A30" s="195" t="s">
        <v>116</v>
      </c>
      <c r="B30" s="196">
        <v>64</v>
      </c>
      <c r="C30" s="197">
        <v>16</v>
      </c>
      <c r="D30" s="198">
        <v>8</v>
      </c>
      <c r="E30" s="198">
        <v>4</v>
      </c>
      <c r="F30" s="198">
        <v>4</v>
      </c>
      <c r="G30" s="198">
        <v>2</v>
      </c>
      <c r="H30" s="197">
        <v>2</v>
      </c>
      <c r="I30" s="199">
        <v>100</v>
      </c>
    </row>
    <row r="31" spans="1:9">
      <c r="A31" s="185" t="s">
        <v>117</v>
      </c>
      <c r="B31" s="186">
        <v>43</v>
      </c>
      <c r="C31" s="187">
        <v>19</v>
      </c>
      <c r="D31" s="188">
        <v>27</v>
      </c>
      <c r="E31" s="188">
        <v>2</v>
      </c>
      <c r="F31" s="188">
        <v>3</v>
      </c>
      <c r="G31" s="188">
        <v>5</v>
      </c>
      <c r="H31" s="187">
        <v>1</v>
      </c>
      <c r="I31" s="189">
        <v>100</v>
      </c>
    </row>
    <row r="32" spans="1:9">
      <c r="A32" s="190" t="s">
        <v>118</v>
      </c>
      <c r="B32" s="191">
        <v>50</v>
      </c>
      <c r="C32" s="192">
        <v>15</v>
      </c>
      <c r="D32" s="193">
        <v>26</v>
      </c>
      <c r="E32" s="193">
        <v>2</v>
      </c>
      <c r="F32" s="193">
        <v>4</v>
      </c>
      <c r="G32" s="193">
        <v>2</v>
      </c>
      <c r="H32" s="192">
        <v>1</v>
      </c>
      <c r="I32" s="194">
        <v>100</v>
      </c>
    </row>
    <row r="33" spans="1:9">
      <c r="A33" s="195" t="s">
        <v>119</v>
      </c>
      <c r="B33" s="196">
        <v>35</v>
      </c>
      <c r="C33" s="197">
        <v>24</v>
      </c>
      <c r="D33" s="198">
        <v>30</v>
      </c>
      <c r="E33" s="198">
        <v>2</v>
      </c>
      <c r="F33" s="198">
        <v>2</v>
      </c>
      <c r="G33" s="198">
        <v>6</v>
      </c>
      <c r="H33" s="197">
        <v>1</v>
      </c>
      <c r="I33" s="199">
        <v>100</v>
      </c>
    </row>
    <row r="34" spans="1:9">
      <c r="A34" s="180" t="s">
        <v>19</v>
      </c>
      <c r="B34" s="181">
        <v>30</v>
      </c>
      <c r="C34" s="182">
        <v>15</v>
      </c>
      <c r="D34" s="183">
        <v>19</v>
      </c>
      <c r="E34" s="183">
        <v>6</v>
      </c>
      <c r="F34" s="183">
        <v>8</v>
      </c>
      <c r="G34" s="183">
        <v>16</v>
      </c>
      <c r="H34" s="182">
        <v>6</v>
      </c>
      <c r="I34" s="184">
        <v>100</v>
      </c>
    </row>
    <row r="36" spans="1:9">
      <c r="A36" s="5" t="s">
        <v>185</v>
      </c>
    </row>
    <row r="37" spans="1:9">
      <c r="A37" s="5" t="s">
        <v>186</v>
      </c>
    </row>
    <row r="38" spans="1:9">
      <c r="A38" s="5" t="s">
        <v>219</v>
      </c>
    </row>
    <row r="40" spans="1:9">
      <c r="A40" s="200"/>
    </row>
    <row r="41" spans="1:9">
      <c r="A41" s="67"/>
    </row>
    <row r="45" spans="1:9" ht="60" customHeight="1"/>
  </sheetData>
  <mergeCells count="1">
    <mergeCell ref="B5:C5"/>
  </mergeCells>
  <hyperlinks>
    <hyperlink ref="A1" location="Sommaire!A1" display="Retour au sommair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11</vt:i4>
      </vt:variant>
    </vt:vector>
  </HeadingPairs>
  <TitlesOfParts>
    <vt:vector size="25" baseType="lpstr">
      <vt:lpstr>Sommaire</vt:lpstr>
      <vt:lpstr>3.1</vt:lpstr>
      <vt:lpstr>3.2</vt:lpstr>
      <vt:lpstr>3.3</vt:lpstr>
      <vt:lpstr>3.4</vt:lpstr>
      <vt:lpstr>3.5</vt:lpstr>
      <vt:lpstr>3.6</vt:lpstr>
      <vt:lpstr>3.7</vt:lpstr>
      <vt:lpstr>3.8</vt:lpstr>
      <vt:lpstr>3.9</vt:lpstr>
      <vt:lpstr>3.10</vt:lpstr>
      <vt:lpstr>3.11</vt:lpstr>
      <vt:lpstr>3.12</vt:lpstr>
      <vt:lpstr>3.13</vt:lpstr>
      <vt:lpstr>'3.1'!Zone_d_impression</vt:lpstr>
      <vt:lpstr>'3.10'!Zone_d_impression</vt:lpstr>
      <vt:lpstr>'3.11'!Zone_d_impression</vt:lpstr>
      <vt:lpstr>'3.12'!Zone_d_impression</vt:lpstr>
      <vt:lpstr>'3.13'!Zone_d_impression</vt:lpstr>
      <vt:lpstr>'3.2'!Zone_d_impression</vt:lpstr>
      <vt:lpstr>'3.3'!Zone_d_impression</vt:lpstr>
      <vt:lpstr>'3.5'!Zone_d_impression</vt:lpstr>
      <vt:lpstr>'3.6'!Zone_d_impression</vt:lpstr>
      <vt:lpstr>'3.7'!Zone_d_impression</vt:lpstr>
      <vt:lpstr>'3.9'!Zone_d_impression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2024-07-25T09:13:43Z</dcterms:modified>
</cp:coreProperties>
</file>