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<sst xmlns="http://schemas.openxmlformats.org/spreadsheetml/2006/main" count="244" uniqueCount="167">
  <si>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</si>
  <si>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</si>
  <si>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</si>
  <si>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</si>
  <si>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</si>
  <si>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</si>
  <si>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</si>
  <si>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</si>
  <si>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</si>
  <si>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</si>
  <si>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</si>
  <si>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</si>
  <si>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</si>
  <si>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</si>
  <si>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</si>
  <si>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</si>
  <si>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</si>
  <si>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</si>
  <si>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</si>
  <si>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</si>
  <si>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</si>
  <si>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</si>
  <si>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</si>
  <si>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</si>
  <si>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</si>
  <si>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</si>
  <si>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</si>
  <si>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</si>
  <si>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</si>
  <si>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</si>
  <si>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</si>
  <si>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</si>
  <si>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</si>
  <si>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</si>
  <si>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</si>
  <si>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</si>
  <si>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</si>
  <si>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</si>
  <si>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</si>
  <si>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</si>
  <si>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</si>
  <si>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</si>
  <si>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</si>
  <si>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</si>
  <si>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</si>
  <si>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</si>
  <si>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</si>
  <si>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</si>
  <si>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</si>
  <si>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</si>
  <si>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</si>
  <si>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</si>
  <si>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</si>
  <si>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</si>
  <si>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</si>
  <si>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</si>
  <si>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</si>
  <si>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</si>
  <si>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</si>
  <si>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</si>
  <si>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</si>
  <si>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</si>
  <si>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</si>
  <si>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</si>
  <si>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</si>
  <si>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</si>
  <si>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</si>
  <si>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</si>
  <si>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</si>
  <si>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</si>
  <si>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</si>
  <si>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</si>
  <si>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</si>
  <si>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</si>
  <si>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</si>
  <si>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</si>
  <si>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</si>
  <si>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</si>
  <si>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</si>
  <si>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</si>
  <si>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</si>
  <si>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</si>
  <si>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</si>
  <si>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</si>
  <si>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</si>
  <si>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</si>
  <si>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</si>
  <si>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</si>
  <si>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</si>
  <si>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</si>
  <si>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</si>
  <si>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</si>
  <si>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</si>
  <si>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</si>
  <si>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</si>
  <si>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</si>
  <si>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</si>
  <si>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</si>
  <si>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</si>
  <si>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</si>
  <si>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</si>
  <si>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</si>
  <si>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</si>
  <si>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</si>
  <si>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</si>
  <si>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</si>
  <si>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</si>
  <si>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</si>
  <si>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</si>
  <si>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</si>
  <si>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</si>
  <si>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</si>
  <si>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</si>
  <si>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</si>
  <si>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</si>
  <si>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</si>
  <si>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</si>
  <si>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</si>
  <si>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</si>
  <si>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</si>
  <si>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</si>
  <si>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</si>
  <si>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</si>
  <si>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</si>
  <si>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</si>
  <si>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</si>
  <si>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</si>
  <si>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</si>
  <si>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</si>
  <si>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</si>
  <si>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</si>
  <si>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</si>
  <si>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</si>
  <si>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</si>
  <si>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</si>
  <si>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</si>
  <si>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</si>
  <si>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</si>
  <si>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</si>
  <si>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</si>
  <si>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</si>
  <si>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</si>
  <si>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</si>
  <si>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</si>
  <si>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</si>
  <si>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</si>
  <si>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</si>
  <si>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</si>
  <si>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</si>
  <si>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Île-de-France</t>
  </si>
  <si>
    <t>Paris</t>
  </si>
  <si>
    <t>Seine-et-Marne</t>
  </si>
  <si>
    <t>Yvelines</t>
  </si>
  <si>
    <t>Essonne</t>
  </si>
  <si>
    <t>Hauts-de-Seine</t>
  </si>
  <si>
    <t>Seine-Saint-Denis</t>
  </si>
  <si>
    <t>Val-de-Marne</t>
  </si>
  <si>
    <t>Val d'Oise</t>
  </si>
  <si>
    <t>Val-d'oise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</si>
  <si>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</si>
  <si>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</si>
  <si>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</si>
  <si>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</si>
  <si>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D'ÎLE-DE-FRANCE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</si>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</sst>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7">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0" xfId="0" applyFont="1" applyFill="1" applyAlignment="1">
      <alignment horizontal="center" vertical="center"/>
    </xf>
    <xf numFmtId="0" fontId="5" fillId="2" borderId="0" xfId="0" applyFont="1" applyFill="1" applyAlignment="1">
      <alignment horizontal="center" vertical="center"/>
    </xf>
    <xf numFmtId="0" fontId="7" fillId="0" borderId="0" xfId="0" applyFont="1"/>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4" fillId="2" borderId="37" xfId="0" applyFont="1" applyFill="1" applyBorder="1" applyAlignment="1">
      <alignment vertical="center"/>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3" fontId="5" fillId="2" borderId="0"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165" fontId="7" fillId="2" borderId="2" xfId="0" applyNumberFormat="1" applyFont="1" applyFill="1" applyBorder="1" applyAlignment="1">
      <alignment horizontal="center"/>
    </xf>
    <xf numFmtId="165" fontId="7" fillId="2" borderId="6" xfId="0" applyNumberFormat="1" applyFont="1" applyFill="1" applyBorder="1" applyAlignment="1">
      <alignment horizontal="center"/>
    </xf>
    <xf numFmtId="165" fontId="10" fillId="2" borderId="8" xfId="0" applyNumberFormat="1" applyFont="1" applyFill="1" applyBorder="1" applyAlignment="1">
      <alignment horizontal="center"/>
    </xf>
    <xf numFmtId="0" fontId="7" fillId="0" borderId="10" xfId="0" applyFont="1" applyBorder="1"/>
    <xf numFmtId="0" fontId="7" fillId="0" borderId="17" xfId="0" applyFont="1" applyBorder="1"/>
    <xf numFmtId="0" fontId="10" fillId="0" borderId="17" xfId="0" applyFont="1" applyFill="1" applyBorder="1" applyAlignment="1">
      <alignment horizontal="left"/>
    </xf>
    <xf numFmtId="0" fontId="10" fillId="0" borderId="33" xfId="0" applyFont="1" applyBorder="1"/>
    <xf numFmtId="0" fontId="11" fillId="2" borderId="0" xfId="0" applyFont="1" applyFill="1" applyAlignment="1">
      <alignment horizontal="center" vertical="center"/>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4" fontId="5" fillId="2" borderId="6" xfId="2" applyNumberFormat="1" applyFont="1" applyFill="1" applyBorder="1" applyAlignment="1">
      <alignment horizontal="right" indent="2"/>
    </xf>
    <xf numFmtId="166" fontId="5" fillId="0" borderId="37" xfId="1" applyNumberFormat="1" applyFont="1" applyFill="1" applyBorder="1" applyAlignment="1"/>
    <xf numFmtId="166" fontId="5" fillId="0" borderId="22" xfId="1"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0" fontId="19" fillId="2" borderId="0" xfId="0" applyFont="1" applyFill="1"/>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0" fontId="4" fillId="2" borderId="38" xfId="0" applyFont="1" applyFill="1" applyBorder="1" applyAlignment="1">
      <alignment horizontal="center" vertical="center" wrapText="1"/>
    </xf>
    <xf numFmtId="0" fontId="22" fillId="2" borderId="36" xfId="0" applyFont="1" applyFill="1" applyBorder="1" applyAlignment="1">
      <alignment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168" fontId="5" fillId="2" borderId="10" xfId="1" applyNumberFormat="1" applyFont="1" applyFill="1" applyBorder="1" applyAlignment="1">
      <alignment horizontal="right"/>
    </xf>
    <xf numFmtId="168" fontId="5" fillId="2" borderId="14" xfId="1" applyNumberFormat="1" applyFont="1" applyFill="1" applyBorder="1"/>
    <xf numFmtId="165" fontId="10" fillId="2" borderId="6" xfId="0" applyNumberFormat="1" applyFont="1" applyFill="1" applyBorder="1" applyAlignment="1">
      <alignment horizontal="center"/>
    </xf>
    <xf numFmtId="164" fontId="5" fillId="2" borderId="23" xfId="2" applyNumberFormat="1" applyFont="1" applyFill="1" applyBorder="1" applyAlignment="1">
      <alignment horizontal="right" indent="2"/>
    </xf>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18" xfId="2" applyNumberFormat="1" applyFont="1" applyBorder="1" applyAlignment="1">
      <alignment horizontal="center" vertical="center"/>
    </xf>
    <xf numFmtId="3" fontId="4" fillId="2" borderId="37" xfId="0" applyNumberFormat="1" applyFont="1" applyFill="1" applyBorder="1" applyAlignment="1">
      <alignment horizontal="center" vertical="center"/>
    </xf>
    <xf numFmtId="3" fontId="4" fillId="2" borderId="7" xfId="0" applyNumberFormat="1" applyFont="1" applyFill="1" applyBorder="1" applyAlignment="1">
      <alignment horizontal="center" vertical="center"/>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2" borderId="38" xfId="0" applyFont="1" applyFill="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2" borderId="4" xfId="0" applyFont="1" applyFill="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163</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86" t="s">
        <v>121</v>
      </c>
      <c r="C8" s="187" t="s">
        <v>5</v>
      </c>
      <c r="D8" s="188" t="s">
        <v>159</v>
      </c>
    </row>
    <row r="9" spans="1:4" ht="24.75" customHeight="1" x14ac:dyDescent="0.25">
      <c r="A9" s="1"/>
      <c r="B9" s="189"/>
      <c r="C9" s="190" t="s">
        <v>6</v>
      </c>
      <c r="D9" s="191" t="s">
        <v>7</v>
      </c>
    </row>
    <row r="10" spans="1:4" ht="30.6" customHeight="1" thickBot="1" x14ac:dyDescent="0.3">
      <c r="A10" s="1"/>
      <c r="B10" s="189"/>
      <c r="C10" s="190" t="s">
        <v>8</v>
      </c>
      <c r="D10" s="191" t="s">
        <v>9</v>
      </c>
    </row>
    <row r="11" spans="1:4" ht="28.15" customHeight="1" thickBot="1" x14ac:dyDescent="0.3">
      <c r="A11" s="1"/>
      <c r="B11" s="10" t="s">
        <v>10</v>
      </c>
      <c r="C11" s="13">
        <v>3</v>
      </c>
      <c r="D11" s="14" t="s">
        <v>11</v>
      </c>
    </row>
    <row r="12" spans="1:4" ht="24.6" customHeight="1" x14ac:dyDescent="0.25">
      <c r="A12" s="1"/>
      <c r="B12" s="189" t="s">
        <v>122</v>
      </c>
      <c r="C12" s="190" t="s">
        <v>12</v>
      </c>
      <c r="D12" s="192" t="s">
        <v>13</v>
      </c>
    </row>
    <row r="13" spans="1:4" ht="27.6" customHeight="1" x14ac:dyDescent="0.25">
      <c r="A13" s="1"/>
      <c r="B13" s="193"/>
      <c r="C13" s="194" t="s">
        <v>14</v>
      </c>
      <c r="D13" s="195" t="s">
        <v>15</v>
      </c>
    </row>
    <row r="14" spans="1:4" ht="25.15" customHeight="1" x14ac:dyDescent="0.25">
      <c r="A14" s="1"/>
      <c r="B14" s="193"/>
      <c r="C14" s="196" t="s">
        <v>16</v>
      </c>
      <c r="D14" s="195" t="s">
        <v>17</v>
      </c>
    </row>
    <row r="15" spans="1:4" ht="27.6" customHeight="1" thickBot="1" x14ac:dyDescent="0.3">
      <c r="A15" s="1"/>
      <c r="B15" s="197"/>
      <c r="C15" s="198" t="s">
        <v>18</v>
      </c>
      <c r="D15" s="199" t="s">
        <v>19</v>
      </c>
    </row>
    <row r="16" spans="1:4" ht="33" customHeight="1" x14ac:dyDescent="0.3">
      <c r="A16" s="1"/>
      <c r="B16" s="156"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3"/>
  <sheetViews>
    <sheetView showGridLines="0" zoomScale="85" zoomScaleNormal="85" workbookViewId="0">
      <selection activeCell="E15" sqref="E15"/>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8" ht="18.75" x14ac:dyDescent="0.3">
      <c r="B1" s="16" t="s">
        <v>20</v>
      </c>
      <c r="C1" s="3"/>
      <c r="D1" s="4"/>
      <c r="E1" s="4"/>
      <c r="F1" s="4"/>
      <c r="G1" s="18"/>
      <c r="H1" s="18"/>
    </row>
    <row r="2" spans="2:8" ht="18.75" x14ac:dyDescent="0.3">
      <c r="B2" s="3"/>
      <c r="C2" s="3"/>
      <c r="D2" s="3"/>
      <c r="E2" s="3"/>
      <c r="F2" s="4"/>
      <c r="G2" s="18"/>
      <c r="H2" s="1"/>
    </row>
    <row r="3" spans="2:8" ht="18.75" x14ac:dyDescent="0.3">
      <c r="B3" s="2" t="s">
        <v>140</v>
      </c>
      <c r="C3" s="3"/>
      <c r="D3" s="3"/>
      <c r="E3" s="3"/>
      <c r="F3" s="3"/>
      <c r="G3" s="18"/>
      <c r="H3" s="18"/>
    </row>
    <row r="4" spans="2:8" ht="19.5" thickBot="1" x14ac:dyDescent="0.35">
      <c r="B4" s="2"/>
      <c r="C4" s="3"/>
      <c r="D4" s="3"/>
      <c r="E4" s="3"/>
      <c r="F4" s="3"/>
      <c r="G4" s="18"/>
      <c r="H4" s="18"/>
    </row>
    <row r="5" spans="2:8" ht="19.5" thickBot="1" x14ac:dyDescent="0.35">
      <c r="B5" s="2"/>
      <c r="C5" s="18"/>
      <c r="D5" s="269" t="s">
        <v>93</v>
      </c>
      <c r="E5" s="284"/>
      <c r="F5" s="285"/>
      <c r="G5" s="269" t="s">
        <v>110</v>
      </c>
      <c r="H5" s="285"/>
    </row>
    <row r="6" spans="2:8" ht="38.25" thickBot="1" x14ac:dyDescent="0.3">
      <c r="B6" s="216"/>
      <c r="C6" s="19"/>
      <c r="D6" s="139" t="s">
        <v>149</v>
      </c>
      <c r="E6" s="140" t="s">
        <v>47</v>
      </c>
      <c r="F6" s="141" t="s">
        <v>139</v>
      </c>
      <c r="G6" s="142" t="s">
        <v>149</v>
      </c>
      <c r="H6" s="141" t="s">
        <v>47</v>
      </c>
    </row>
    <row r="7" spans="2:8" ht="18.75" x14ac:dyDescent="0.3">
      <c r="B7" s="216"/>
      <c r="C7" s="143">
        <v>2023</v>
      </c>
      <c r="D7" s="144">
        <v>332120</v>
      </c>
      <c r="E7" s="144">
        <v>1905610</v>
      </c>
      <c r="F7" s="145">
        <v>9.3870204291539192</v>
      </c>
      <c r="G7" s="146">
        <v>107.97113227788432</v>
      </c>
      <c r="H7" s="145">
        <v>106.4586592178771</v>
      </c>
    </row>
    <row r="8" spans="2:8" ht="18.75" x14ac:dyDescent="0.3">
      <c r="B8" s="216"/>
      <c r="C8" s="185">
        <v>2022</v>
      </c>
      <c r="D8" s="147">
        <v>332520</v>
      </c>
      <c r="E8" s="147">
        <v>1885610</v>
      </c>
      <c r="F8" s="148">
        <v>9.2808162875674185</v>
      </c>
      <c r="G8" s="149">
        <v>108.09791619258151</v>
      </c>
      <c r="H8" s="148">
        <v>105.3413407821229</v>
      </c>
    </row>
    <row r="9" spans="2:8" ht="18.75" x14ac:dyDescent="0.3">
      <c r="B9" s="216"/>
      <c r="C9" s="153" t="s">
        <v>111</v>
      </c>
      <c r="D9" s="147">
        <v>323810</v>
      </c>
      <c r="E9" s="147">
        <v>1835600</v>
      </c>
      <c r="F9" s="148">
        <v>9.3271954674220954</v>
      </c>
      <c r="G9" s="149">
        <v>105.26640876434445</v>
      </c>
      <c r="H9" s="148">
        <v>102.54748603351955</v>
      </c>
    </row>
    <row r="10" spans="2:8" ht="18.75" x14ac:dyDescent="0.3">
      <c r="B10" s="216"/>
      <c r="C10" s="153" t="s">
        <v>112</v>
      </c>
      <c r="D10" s="147">
        <v>313270</v>
      </c>
      <c r="E10" s="147">
        <v>1773380</v>
      </c>
      <c r="F10" s="148">
        <v>9.3369723353144849</v>
      </c>
      <c r="G10" s="149">
        <v>101.83999219791293</v>
      </c>
      <c r="H10" s="148">
        <v>99.071508379888272</v>
      </c>
    </row>
    <row r="11" spans="2:8" ht="18.75" x14ac:dyDescent="0.3">
      <c r="B11" s="216"/>
      <c r="C11" s="153" t="s">
        <v>113</v>
      </c>
      <c r="D11" s="147">
        <v>316490</v>
      </c>
      <c r="E11" s="147">
        <v>1797010</v>
      </c>
      <c r="F11" s="148">
        <v>9.2937713201373402</v>
      </c>
      <c r="G11" s="149">
        <v>102.88677221156659</v>
      </c>
      <c r="H11" s="148">
        <v>100.39162011173184</v>
      </c>
    </row>
    <row r="12" spans="2:8" ht="18.75" x14ac:dyDescent="0.3">
      <c r="B12" s="216"/>
      <c r="C12" s="153" t="s">
        <v>114</v>
      </c>
      <c r="D12" s="147">
        <v>312030</v>
      </c>
      <c r="E12" s="147">
        <v>1785360</v>
      </c>
      <c r="F12" s="148">
        <v>9.2328718017654694</v>
      </c>
      <c r="G12" s="149">
        <v>101.43688436656805</v>
      </c>
      <c r="H12" s="148">
        <v>99.740782122905031</v>
      </c>
    </row>
    <row r="13" spans="2:8" ht="18.75" x14ac:dyDescent="0.3">
      <c r="B13" s="216"/>
      <c r="C13" s="153" t="s">
        <v>115</v>
      </c>
      <c r="D13" s="147">
        <v>312520</v>
      </c>
      <c r="E13" s="147">
        <v>1800620</v>
      </c>
      <c r="F13" s="148">
        <v>9.1896124668169854</v>
      </c>
      <c r="G13" s="149">
        <v>101.59617697734144</v>
      </c>
      <c r="H13" s="148">
        <v>100.59329608938548</v>
      </c>
    </row>
    <row r="14" spans="2:8" ht="18.75" x14ac:dyDescent="0.3">
      <c r="B14" s="216"/>
      <c r="C14" s="153" t="s">
        <v>116</v>
      </c>
      <c r="D14" s="147">
        <v>313790</v>
      </c>
      <c r="E14" s="147">
        <v>1818410</v>
      </c>
      <c r="F14" s="148">
        <v>9.2624875578114931</v>
      </c>
      <c r="G14" s="149">
        <v>102.00903741750918</v>
      </c>
      <c r="H14" s="148">
        <v>101.58715083798884</v>
      </c>
    </row>
    <row r="15" spans="2:8" ht="18.75" x14ac:dyDescent="0.3">
      <c r="B15" s="216"/>
      <c r="C15" s="153" t="s">
        <v>117</v>
      </c>
      <c r="D15" s="147">
        <v>311600</v>
      </c>
      <c r="E15" s="147">
        <v>1810050</v>
      </c>
      <c r="F15" s="148">
        <v>9.3389685367807527</v>
      </c>
      <c r="G15" s="149">
        <v>101.2970969734404</v>
      </c>
      <c r="H15" s="148">
        <v>101.12011173184356</v>
      </c>
    </row>
    <row r="16" spans="2:8" ht="18.75" x14ac:dyDescent="0.3">
      <c r="B16" s="216"/>
      <c r="C16" s="153" t="s">
        <v>118</v>
      </c>
      <c r="D16" s="147">
        <v>311550</v>
      </c>
      <c r="E16" s="147">
        <v>1806350</v>
      </c>
      <c r="F16" s="148">
        <v>9.2877902953469711</v>
      </c>
      <c r="G16" s="149">
        <v>101.28084262540229</v>
      </c>
      <c r="H16" s="148">
        <v>100.91340782122904</v>
      </c>
    </row>
    <row r="17" spans="2:8" ht="19.5" thickBot="1" x14ac:dyDescent="0.35">
      <c r="B17" s="216"/>
      <c r="C17" s="154" t="s">
        <v>119</v>
      </c>
      <c r="D17" s="150">
        <v>307610</v>
      </c>
      <c r="E17" s="150">
        <v>1790000</v>
      </c>
      <c r="F17" s="151">
        <v>9.2854748603351958</v>
      </c>
      <c r="G17" s="218">
        <v>100</v>
      </c>
      <c r="H17" s="151">
        <v>100</v>
      </c>
    </row>
    <row r="18" spans="2:8" ht="18.75" x14ac:dyDescent="0.25">
      <c r="B18" s="216"/>
      <c r="C18" s="1"/>
      <c r="D18" s="183"/>
      <c r="E18" s="183"/>
      <c r="F18" s="184"/>
      <c r="G18" s="184"/>
      <c r="H18" s="184"/>
    </row>
    <row r="19" spans="2:8" ht="15.75" x14ac:dyDescent="0.25">
      <c r="B19" s="30"/>
      <c r="C19" s="30" t="s">
        <v>120</v>
      </c>
      <c r="D19" s="30"/>
      <c r="E19" s="30"/>
      <c r="F19" s="30"/>
      <c r="G19" s="30"/>
      <c r="H19" s="30"/>
    </row>
    <row r="20" spans="2:8" ht="18.75" x14ac:dyDescent="0.3">
      <c r="B20" s="3"/>
      <c r="C20" s="152" t="s">
        <v>59</v>
      </c>
      <c r="D20" s="215"/>
      <c r="E20" s="215"/>
      <c r="F20" s="215"/>
      <c r="G20" s="215"/>
      <c r="H20" s="215"/>
    </row>
    <row r="21" spans="2:8" ht="18.75" x14ac:dyDescent="0.3">
      <c r="B21" s="3"/>
      <c r="C21" s="30" t="s">
        <v>83</v>
      </c>
      <c r="D21" s="3"/>
      <c r="E21" s="3"/>
      <c r="F21" s="3"/>
      <c r="G21" s="18"/>
      <c r="H21" s="18"/>
    </row>
    <row r="22" spans="2:8" ht="18.75" x14ac:dyDescent="0.3">
      <c r="B22" s="3"/>
      <c r="C22" s="3"/>
      <c r="D22" s="286"/>
      <c r="E22" s="286"/>
      <c r="F22" s="286"/>
      <c r="G22" s="18"/>
      <c r="H22" s="18"/>
    </row>
    <row r="23" spans="2:8" ht="18.75" x14ac:dyDescent="0.3">
      <c r="B23" s="3"/>
      <c r="C23" s="1"/>
      <c r="D23" s="1"/>
      <c r="E23" s="1"/>
      <c r="F23" s="3"/>
      <c r="G23" s="18"/>
      <c r="H23" s="18"/>
    </row>
    <row r="24" spans="2:8" x14ac:dyDescent="0.25">
      <c r="B24" s="1"/>
      <c r="C24" s="1"/>
      <c r="D24" s="1"/>
      <c r="E24" s="1"/>
      <c r="F24" s="1"/>
      <c r="G24" s="1"/>
      <c r="H24" s="1"/>
    </row>
    <row r="25" spans="2:8" x14ac:dyDescent="0.25">
      <c r="B25" s="1"/>
      <c r="C25" s="1"/>
      <c r="D25" s="1"/>
      <c r="E25" s="1"/>
      <c r="F25" s="1"/>
      <c r="G25" s="1"/>
      <c r="H25" s="1"/>
    </row>
    <row r="26" spans="2:8" x14ac:dyDescent="0.25">
      <c r="B26" s="1"/>
      <c r="C26" s="1"/>
      <c r="D26" s="1"/>
      <c r="E26" s="1"/>
      <c r="F26" s="1"/>
      <c r="G26" s="1"/>
      <c r="H26" s="1"/>
    </row>
    <row r="27" spans="2:8" x14ac:dyDescent="0.25">
      <c r="B27" s="1"/>
      <c r="C27" s="1"/>
      <c r="D27" s="1"/>
      <c r="E27" s="1"/>
      <c r="F27" s="1"/>
      <c r="G27" s="1"/>
      <c r="H27" s="1"/>
    </row>
    <row r="28" spans="2:8" x14ac:dyDescent="0.25">
      <c r="B28" s="1"/>
      <c r="C28" s="1"/>
      <c r="D28" s="1"/>
      <c r="E28" s="1"/>
      <c r="F28" s="1"/>
      <c r="G28" s="1"/>
      <c r="H28" s="1"/>
    </row>
    <row r="29" spans="2:8" x14ac:dyDescent="0.25">
      <c r="B29" s="1"/>
      <c r="C29" s="1"/>
      <c r="D29" s="1"/>
      <c r="E29" s="1"/>
      <c r="F29" s="1"/>
      <c r="G29" s="1"/>
      <c r="H29" s="1"/>
    </row>
    <row r="30" spans="2:8" x14ac:dyDescent="0.25">
      <c r="B30" s="1"/>
      <c r="C30" s="1"/>
      <c r="D30" s="1"/>
      <c r="E30" s="1"/>
      <c r="F30" s="1"/>
      <c r="G30" s="1"/>
      <c r="H30" s="1"/>
    </row>
    <row r="31" spans="2:8" x14ac:dyDescent="0.25">
      <c r="B31" s="1"/>
      <c r="C31" s="1"/>
      <c r="D31" s="1"/>
      <c r="E31" s="1"/>
      <c r="F31" s="1"/>
      <c r="G31" s="1"/>
      <c r="H31" s="1"/>
    </row>
    <row r="32" spans="2:8" x14ac:dyDescent="0.25">
      <c r="B32" s="1"/>
      <c r="C32" s="1"/>
      <c r="D32" s="1"/>
      <c r="E32" s="1"/>
      <c r="F32" s="1"/>
      <c r="G32" s="1"/>
      <c r="H32" s="1"/>
    </row>
    <row r="33" spans="2:8" x14ac:dyDescent="0.25">
      <c r="B33" s="1"/>
      <c r="C33" s="1"/>
      <c r="D33" s="1"/>
      <c r="E33" s="1"/>
      <c r="F33" s="1"/>
      <c r="G33" s="1"/>
      <c r="H33"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showGridLines="0" zoomScale="75" zoomScaleNormal="75" workbookViewId="0">
      <selection activeCell="K10" sqref="K10"/>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10" ht="18.75" x14ac:dyDescent="0.3">
      <c r="B1" s="17" t="s">
        <v>20</v>
      </c>
      <c r="C1" s="18"/>
    </row>
    <row r="2" spans="2:10" ht="18.75" x14ac:dyDescent="0.3">
      <c r="B2" s="3"/>
      <c r="C2" s="18"/>
      <c r="D2" s="18"/>
      <c r="E2" s="18"/>
      <c r="F2" s="18"/>
      <c r="G2" s="18"/>
      <c r="H2" s="18"/>
    </row>
    <row r="3" spans="2:10" ht="18.75" x14ac:dyDescent="0.3">
      <c r="B3" s="2" t="s">
        <v>21</v>
      </c>
      <c r="C3" s="18"/>
      <c r="D3" s="19"/>
      <c r="E3" s="18"/>
      <c r="F3" s="18"/>
      <c r="G3" s="18"/>
      <c r="H3" s="18"/>
    </row>
    <row r="4" spans="2:10" ht="19.5" thickBot="1" x14ac:dyDescent="0.35">
      <c r="B4" s="2"/>
      <c r="C4" s="18"/>
      <c r="D4" s="19"/>
      <c r="E4" s="18"/>
      <c r="F4" s="18"/>
      <c r="G4" s="18"/>
      <c r="H4" s="18"/>
    </row>
    <row r="5" spans="2:10" ht="79.5" thickBot="1" x14ac:dyDescent="0.35">
      <c r="B5" s="3"/>
      <c r="C5" s="20"/>
      <c r="D5" s="21" t="s">
        <v>149</v>
      </c>
      <c r="E5" s="22" t="s">
        <v>22</v>
      </c>
      <c r="F5" s="23" t="s">
        <v>23</v>
      </c>
      <c r="G5" s="24" t="s">
        <v>24</v>
      </c>
      <c r="H5" s="25" t="s">
        <v>25</v>
      </c>
      <c r="I5" s="1"/>
      <c r="J5" s="1"/>
    </row>
    <row r="6" spans="2:10" ht="16.5" thickBot="1" x14ac:dyDescent="0.3">
      <c r="C6" s="26" t="s">
        <v>26</v>
      </c>
      <c r="D6" s="232"/>
      <c r="E6" s="232"/>
      <c r="F6" s="232"/>
      <c r="G6" s="232"/>
      <c r="H6" s="233"/>
      <c r="I6" s="1"/>
      <c r="J6" s="1"/>
    </row>
    <row r="7" spans="2:10" ht="15.75" x14ac:dyDescent="0.25">
      <c r="B7" s="155"/>
      <c r="C7" s="27" t="s">
        <v>144</v>
      </c>
      <c r="D7" s="31">
        <v>12012.3</v>
      </c>
      <c r="E7" s="39">
        <v>543939.9</v>
      </c>
      <c r="F7" s="234">
        <v>632733.9</v>
      </c>
      <c r="G7" s="235">
        <v>2.2083873604418425E-2</v>
      </c>
      <c r="H7" s="28">
        <v>1.8984758047577346E-2</v>
      </c>
      <c r="I7" s="1"/>
      <c r="J7" s="1"/>
    </row>
    <row r="8" spans="2:10" ht="15.75" x14ac:dyDescent="0.25">
      <c r="B8" s="155"/>
      <c r="C8" s="27" t="s">
        <v>27</v>
      </c>
      <c r="D8" s="31">
        <v>8</v>
      </c>
      <c r="E8" s="39">
        <v>96</v>
      </c>
      <c r="F8" s="236">
        <v>101</v>
      </c>
      <c r="G8" s="237">
        <v>8.3333333333333329E-2</v>
      </c>
      <c r="H8" s="29">
        <v>7.9207920792079209E-2</v>
      </c>
      <c r="I8" s="1"/>
      <c r="J8" s="1"/>
    </row>
    <row r="9" spans="2:10" ht="15.75" x14ac:dyDescent="0.25">
      <c r="B9" s="155"/>
      <c r="C9" s="27" t="s">
        <v>28</v>
      </c>
      <c r="D9" s="31">
        <v>155</v>
      </c>
      <c r="E9" s="39">
        <v>1995</v>
      </c>
      <c r="F9" s="236">
        <v>2106</v>
      </c>
      <c r="G9" s="237">
        <v>7.7694235588972427E-2</v>
      </c>
      <c r="H9" s="29">
        <v>7.3599240265906932E-2</v>
      </c>
      <c r="I9" s="1"/>
      <c r="J9" s="1"/>
    </row>
    <row r="10" spans="2:10" ht="15.75" x14ac:dyDescent="0.25">
      <c r="B10" s="155"/>
      <c r="C10" s="27" t="s">
        <v>164</v>
      </c>
      <c r="D10" s="260">
        <v>1268</v>
      </c>
      <c r="E10" s="261">
        <v>34816</v>
      </c>
      <c r="F10" s="262">
        <v>34928</v>
      </c>
      <c r="G10" s="263">
        <v>3.6420036764705885E-2</v>
      </c>
      <c r="H10" s="29">
        <v>3.630325240494732E-2</v>
      </c>
      <c r="I10" s="1"/>
      <c r="J10" s="1"/>
    </row>
    <row r="11" spans="2:10" ht="16.5" thickBot="1" x14ac:dyDescent="0.3">
      <c r="B11" s="155"/>
      <c r="C11" s="27" t="s">
        <v>30</v>
      </c>
      <c r="D11" s="31">
        <v>1025.4000000000001</v>
      </c>
      <c r="E11" s="39">
        <v>119</v>
      </c>
      <c r="F11" s="236">
        <v>106.6</v>
      </c>
      <c r="G11" s="238" t="s">
        <v>31</v>
      </c>
      <c r="H11" s="32" t="s">
        <v>31</v>
      </c>
      <c r="I11" s="1"/>
      <c r="J11" s="1"/>
    </row>
    <row r="12" spans="2:10" ht="16.5" thickBot="1" x14ac:dyDescent="0.3">
      <c r="B12" s="155"/>
      <c r="C12" s="33" t="s">
        <v>32</v>
      </c>
      <c r="D12" s="239"/>
      <c r="E12" s="239"/>
      <c r="F12" s="239"/>
      <c r="G12" s="239"/>
      <c r="H12" s="240"/>
      <c r="I12" s="1"/>
      <c r="J12" s="1"/>
    </row>
    <row r="13" spans="2:10" ht="15.75" x14ac:dyDescent="0.25">
      <c r="B13" s="155"/>
      <c r="C13" s="34" t="s">
        <v>126</v>
      </c>
      <c r="D13" s="241">
        <v>12419961</v>
      </c>
      <c r="E13" s="35">
        <v>66142961</v>
      </c>
      <c r="F13" s="242">
        <v>68373433</v>
      </c>
      <c r="G13" s="60">
        <v>0.18777449349447781</v>
      </c>
      <c r="H13" s="28">
        <v>0.18164893080620947</v>
      </c>
      <c r="I13" s="1"/>
      <c r="J13" s="1"/>
    </row>
    <row r="14" spans="2:10" ht="15.75" x14ac:dyDescent="0.25">
      <c r="B14" s="155"/>
      <c r="C14" s="36" t="s">
        <v>148</v>
      </c>
      <c r="D14" s="243">
        <v>2E-3</v>
      </c>
      <c r="E14" s="244">
        <v>3.0000000000000001E-3</v>
      </c>
      <c r="F14" s="245">
        <v>3.0000000000000001E-3</v>
      </c>
      <c r="G14" s="246" t="s">
        <v>31</v>
      </c>
      <c r="H14" s="37" t="s">
        <v>31</v>
      </c>
      <c r="I14" s="1"/>
      <c r="J14" s="1"/>
    </row>
    <row r="15" spans="2:10" ht="15.75" x14ac:dyDescent="0.25">
      <c r="B15" s="155"/>
      <c r="C15" s="36" t="s">
        <v>33</v>
      </c>
      <c r="D15" s="45"/>
      <c r="E15" s="247"/>
      <c r="F15" s="248"/>
      <c r="G15" s="38"/>
      <c r="H15" s="37"/>
      <c r="I15" s="1"/>
      <c r="J15" s="1"/>
    </row>
    <row r="16" spans="2:10" ht="15.75" x14ac:dyDescent="0.25">
      <c r="B16" s="155"/>
      <c r="C16" s="27" t="s">
        <v>34</v>
      </c>
      <c r="D16" s="31">
        <v>3076227</v>
      </c>
      <c r="E16" s="39">
        <v>15222363</v>
      </c>
      <c r="F16" s="40">
        <v>15928276</v>
      </c>
      <c r="G16" s="41">
        <v>0.20208603618242449</v>
      </c>
      <c r="H16" s="42">
        <v>0.19312994074186057</v>
      </c>
      <c r="I16" s="1"/>
      <c r="J16" s="1"/>
    </row>
    <row r="17" spans="2:10" ht="15.75" x14ac:dyDescent="0.25">
      <c r="B17" s="155"/>
      <c r="C17" s="27" t="s">
        <v>35</v>
      </c>
      <c r="D17" s="31">
        <v>3439475</v>
      </c>
      <c r="E17" s="39">
        <v>15511301</v>
      </c>
      <c r="F17" s="40">
        <v>16018114</v>
      </c>
      <c r="G17" s="41">
        <v>0.22173994302605565</v>
      </c>
      <c r="H17" s="42">
        <v>0.21472409298622797</v>
      </c>
      <c r="I17" s="1"/>
      <c r="J17" s="1"/>
    </row>
    <row r="18" spans="2:10" ht="15.75" x14ac:dyDescent="0.25">
      <c r="B18" s="155"/>
      <c r="C18" s="27" t="s">
        <v>36</v>
      </c>
      <c r="D18" s="31">
        <v>3217257</v>
      </c>
      <c r="E18" s="39">
        <v>16891389</v>
      </c>
      <c r="F18" s="40">
        <v>17439730</v>
      </c>
      <c r="G18" s="41">
        <v>0.19046728483963041</v>
      </c>
      <c r="H18" s="42">
        <v>0.18447860144623798</v>
      </c>
      <c r="I18" s="1"/>
      <c r="J18" s="1"/>
    </row>
    <row r="19" spans="2:10" ht="15.75" x14ac:dyDescent="0.25">
      <c r="B19" s="155"/>
      <c r="C19" s="27" t="s">
        <v>37</v>
      </c>
      <c r="D19" s="31">
        <v>1720897</v>
      </c>
      <c r="E19" s="39">
        <v>11549016</v>
      </c>
      <c r="F19" s="40">
        <v>11881138</v>
      </c>
      <c r="G19" s="41">
        <v>0.14900810597197198</v>
      </c>
      <c r="H19" s="42">
        <v>0.14484277516177321</v>
      </c>
      <c r="I19" s="1"/>
      <c r="J19" s="1"/>
    </row>
    <row r="20" spans="2:10" ht="15.75" x14ac:dyDescent="0.25">
      <c r="B20" s="155"/>
      <c r="C20" s="27" t="s">
        <v>38</v>
      </c>
      <c r="D20" s="43">
        <v>966105</v>
      </c>
      <c r="E20" s="44">
        <v>6968892</v>
      </c>
      <c r="F20" s="40">
        <v>7106175</v>
      </c>
      <c r="G20" s="41">
        <v>0.13863107650398371</v>
      </c>
      <c r="H20" s="42">
        <v>0.13595288604629072</v>
      </c>
      <c r="I20" s="1"/>
      <c r="J20" s="1"/>
    </row>
    <row r="21" spans="2:10" ht="15.75" x14ac:dyDescent="0.25">
      <c r="B21" s="155"/>
      <c r="C21" s="36" t="s">
        <v>39</v>
      </c>
      <c r="D21" s="45"/>
      <c r="E21" s="46"/>
      <c r="F21" s="47"/>
      <c r="G21" s="38"/>
      <c r="H21" s="37"/>
      <c r="I21" s="1"/>
      <c r="J21" s="1"/>
    </row>
    <row r="22" spans="2:10" ht="15.75" x14ac:dyDescent="0.25">
      <c r="B22" s="155"/>
      <c r="C22" s="27" t="s">
        <v>34</v>
      </c>
      <c r="D22" s="48">
        <v>0.24768411108537297</v>
      </c>
      <c r="E22" s="49">
        <v>0.23014335569283026</v>
      </c>
      <c r="F22" s="50">
        <v>0.23296001533227095</v>
      </c>
      <c r="G22" s="51" t="s">
        <v>31</v>
      </c>
      <c r="H22" s="52" t="s">
        <v>31</v>
      </c>
      <c r="I22" s="1"/>
      <c r="J22" s="1"/>
    </row>
    <row r="23" spans="2:10" ht="15.75" x14ac:dyDescent="0.25">
      <c r="B23" s="155"/>
      <c r="C23" s="27" t="s">
        <v>35</v>
      </c>
      <c r="D23" s="48">
        <v>0.27693122385811036</v>
      </c>
      <c r="E23" s="49">
        <v>0.23451174192216764</v>
      </c>
      <c r="F23" s="50">
        <v>0.23427394672430737</v>
      </c>
      <c r="G23" s="51" t="s">
        <v>31</v>
      </c>
      <c r="H23" s="52" t="s">
        <v>31</v>
      </c>
      <c r="I23" s="1"/>
      <c r="J23" s="1"/>
    </row>
    <row r="24" spans="2:10" ht="15.75" x14ac:dyDescent="0.25">
      <c r="B24" s="155"/>
      <c r="C24" s="27" t="s">
        <v>36</v>
      </c>
      <c r="D24" s="48">
        <v>0.25903921920527767</v>
      </c>
      <c r="E24" s="49">
        <v>0.25537697049879576</v>
      </c>
      <c r="F24" s="50">
        <v>0.25506588209487741</v>
      </c>
      <c r="G24" s="51" t="s">
        <v>31</v>
      </c>
      <c r="H24" s="52" t="s">
        <v>31</v>
      </c>
      <c r="I24" s="1"/>
      <c r="J24" s="1"/>
    </row>
    <row r="25" spans="2:10" ht="15.75" x14ac:dyDescent="0.25">
      <c r="B25" s="155"/>
      <c r="C25" s="27" t="s">
        <v>37</v>
      </c>
      <c r="D25" s="48">
        <v>0.13855896971013032</v>
      </c>
      <c r="E25" s="49">
        <v>0.17460687918099099</v>
      </c>
      <c r="F25" s="50">
        <v>0.17376834069455019</v>
      </c>
      <c r="G25" s="51" t="s">
        <v>31</v>
      </c>
      <c r="H25" s="52" t="s">
        <v>31</v>
      </c>
      <c r="I25" s="1"/>
      <c r="J25" s="1"/>
    </row>
    <row r="26" spans="2:10" ht="15.75" x14ac:dyDescent="0.25">
      <c r="B26" s="155"/>
      <c r="C26" s="27" t="s">
        <v>38</v>
      </c>
      <c r="D26" s="48">
        <v>7.778647614110866E-2</v>
      </c>
      <c r="E26" s="49">
        <v>0.1053610527052153</v>
      </c>
      <c r="F26" s="50">
        <v>0.10393181515399409</v>
      </c>
      <c r="G26" s="51" t="s">
        <v>31</v>
      </c>
      <c r="H26" s="52" t="s">
        <v>31</v>
      </c>
      <c r="I26" s="1"/>
      <c r="J26" s="1"/>
    </row>
    <row r="27" spans="2:10" ht="16.5" thickBot="1" x14ac:dyDescent="0.3">
      <c r="B27" s="155"/>
      <c r="C27" s="53" t="s">
        <v>40</v>
      </c>
      <c r="D27" s="54">
        <v>1</v>
      </c>
      <c r="E27" s="55">
        <v>1</v>
      </c>
      <c r="F27" s="56">
        <v>0.99999999999999989</v>
      </c>
      <c r="G27" s="57" t="s">
        <v>31</v>
      </c>
      <c r="H27" s="58" t="s">
        <v>31</v>
      </c>
      <c r="I27" s="1"/>
      <c r="J27" s="1"/>
    </row>
    <row r="28" spans="2:10" ht="16.5" thickBot="1" x14ac:dyDescent="0.3">
      <c r="B28" s="155"/>
      <c r="C28" s="167" t="s">
        <v>125</v>
      </c>
      <c r="D28" s="20"/>
      <c r="E28" s="20"/>
      <c r="F28" s="20"/>
      <c r="G28" s="20"/>
      <c r="H28" s="249"/>
      <c r="I28" s="1"/>
      <c r="J28" s="1"/>
    </row>
    <row r="29" spans="2:10" ht="15.75" x14ac:dyDescent="0.25">
      <c r="B29" s="155"/>
      <c r="C29" s="34" t="s">
        <v>165</v>
      </c>
      <c r="D29" s="59">
        <v>757630</v>
      </c>
      <c r="E29" s="250">
        <v>2454491</v>
      </c>
      <c r="F29" s="251">
        <v>2497510</v>
      </c>
      <c r="G29" s="60">
        <v>0.30867092199563984</v>
      </c>
      <c r="H29" s="61">
        <v>0.30335414072416128</v>
      </c>
      <c r="I29" s="1"/>
      <c r="J29" s="1"/>
    </row>
    <row r="30" spans="2:10" ht="15.75" x14ac:dyDescent="0.25">
      <c r="B30" s="155"/>
      <c r="C30" s="27" t="s">
        <v>166</v>
      </c>
      <c r="D30" s="62">
        <v>61417</v>
      </c>
      <c r="E30" s="252">
        <v>37408</v>
      </c>
      <c r="F30" s="253">
        <v>36879</v>
      </c>
      <c r="G30" s="63" t="s">
        <v>31</v>
      </c>
      <c r="H30" s="64" t="s">
        <v>31</v>
      </c>
      <c r="I30" s="1"/>
      <c r="J30" s="1"/>
    </row>
    <row r="31" spans="2:10" ht="15.75" x14ac:dyDescent="0.25">
      <c r="B31" s="155"/>
      <c r="C31" s="27" t="s">
        <v>127</v>
      </c>
      <c r="D31" s="254">
        <v>7.0999999999999994E-2</v>
      </c>
      <c r="E31" s="255">
        <v>7.2999999999999995E-2</v>
      </c>
      <c r="F31" s="256">
        <v>7.4999999999999997E-2</v>
      </c>
      <c r="G31" s="65" t="s">
        <v>31</v>
      </c>
      <c r="H31" s="66" t="s">
        <v>31</v>
      </c>
      <c r="I31" s="1"/>
      <c r="J31" s="1"/>
    </row>
    <row r="32" spans="2:10" ht="16.5" thickBot="1" x14ac:dyDescent="0.3">
      <c r="B32" s="155"/>
      <c r="C32" s="67" t="s">
        <v>128</v>
      </c>
      <c r="D32" s="257">
        <v>0.161</v>
      </c>
      <c r="E32" s="258">
        <v>0.14699999999999999</v>
      </c>
      <c r="F32" s="259" t="s">
        <v>31</v>
      </c>
      <c r="G32" s="68" t="s">
        <v>31</v>
      </c>
      <c r="H32" s="69" t="s">
        <v>31</v>
      </c>
      <c r="I32" s="1"/>
      <c r="J32" s="1"/>
    </row>
    <row r="33" spans="3:10" ht="30.75" customHeight="1" x14ac:dyDescent="0.25">
      <c r="C33" s="30" t="s">
        <v>44</v>
      </c>
      <c r="D33" s="30"/>
      <c r="E33" s="30"/>
      <c r="F33" s="30"/>
      <c r="G33" s="30"/>
      <c r="H33" s="30"/>
      <c r="I33" s="1"/>
      <c r="J33" s="1"/>
    </row>
    <row r="34" spans="3:10" ht="15.75" x14ac:dyDescent="0.25">
      <c r="C34" s="30" t="s">
        <v>129</v>
      </c>
      <c r="D34" s="70"/>
      <c r="E34" s="70"/>
      <c r="F34" s="70"/>
      <c r="G34" s="18"/>
      <c r="H34" s="18"/>
      <c r="I34" s="1"/>
      <c r="J34" s="1"/>
    </row>
    <row r="35" spans="3:10" ht="15.75" x14ac:dyDescent="0.25">
      <c r="C35" s="157" t="s">
        <v>42</v>
      </c>
      <c r="D35" s="18"/>
      <c r="E35" s="18"/>
      <c r="F35" s="18"/>
      <c r="G35" s="18"/>
      <c r="H35" s="18"/>
      <c r="I35" s="1"/>
      <c r="J35" s="1"/>
    </row>
    <row r="36" spans="3:10" ht="15.75" x14ac:dyDescent="0.25">
      <c r="C36" s="166" t="s">
        <v>130</v>
      </c>
      <c r="D36" s="30"/>
      <c r="E36" s="30"/>
      <c r="F36" s="30"/>
      <c r="G36" s="30"/>
      <c r="H36" s="30"/>
      <c r="I36" s="1"/>
    </row>
    <row r="37" spans="3:10" ht="11.25" customHeight="1" x14ac:dyDescent="0.25">
      <c r="C37" s="166"/>
      <c r="D37" s="30"/>
      <c r="E37" s="30"/>
      <c r="F37" s="30"/>
      <c r="G37" s="30"/>
      <c r="H37" s="30"/>
      <c r="I37" s="1"/>
    </row>
    <row r="38" spans="3:10" ht="47.25" customHeight="1" x14ac:dyDescent="0.25">
      <c r="C38" s="268" t="s">
        <v>45</v>
      </c>
      <c r="D38" s="268"/>
      <c r="E38" s="268"/>
      <c r="F38" s="268"/>
      <c r="G38" s="268"/>
      <c r="H38" s="268"/>
      <c r="I38" s="1"/>
    </row>
    <row r="39" spans="3:10" ht="15.75" x14ac:dyDescent="0.25">
      <c r="C39" s="71" t="s">
        <v>43</v>
      </c>
      <c r="D39" s="72"/>
      <c r="E39" s="72"/>
      <c r="F39" s="30"/>
      <c r="G39" s="30"/>
      <c r="H39" s="30"/>
    </row>
    <row r="40" spans="3:10" x14ac:dyDescent="0.25">
      <c r="C40" s="18"/>
      <c r="D40" s="18"/>
      <c r="E40" s="18"/>
      <c r="F40" s="18"/>
      <c r="G40" s="18"/>
      <c r="H40" s="18"/>
    </row>
    <row r="41" spans="3:10" x14ac:dyDescent="0.25">
      <c r="C41" s="18"/>
      <c r="D41" s="18"/>
      <c r="E41" s="18"/>
      <c r="F41" s="18"/>
      <c r="G41" s="18"/>
      <c r="H41" s="18"/>
    </row>
    <row r="42" spans="3:10" x14ac:dyDescent="0.25">
      <c r="C42" s="18"/>
      <c r="D42" s="18"/>
      <c r="E42" s="18"/>
      <c r="F42" s="18"/>
      <c r="G42" s="18"/>
      <c r="H42" s="18"/>
    </row>
    <row r="43" spans="3:10"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4"/>
      <c r="F2" s="158"/>
      <c r="G2" s="18"/>
      <c r="H2" s="18"/>
    </row>
    <row r="3" spans="1:8" ht="18.75" x14ac:dyDescent="0.25">
      <c r="A3" s="18"/>
      <c r="B3" s="75" t="s">
        <v>160</v>
      </c>
      <c r="C3" s="18"/>
      <c r="D3" s="18"/>
      <c r="E3" s="18"/>
      <c r="F3" s="18"/>
      <c r="G3" s="18"/>
      <c r="H3" s="18"/>
    </row>
    <row r="4" spans="1:8" ht="19.5" thickBot="1" x14ac:dyDescent="0.3">
      <c r="A4" s="18"/>
      <c r="B4" s="75"/>
      <c r="C4" s="18"/>
      <c r="D4" s="18"/>
      <c r="E4" s="18"/>
      <c r="F4" s="18"/>
      <c r="G4" s="18"/>
      <c r="H4" s="18"/>
    </row>
    <row r="5" spans="1:8" ht="19.5" customHeight="1" thickBot="1" x14ac:dyDescent="0.35">
      <c r="A5" s="18"/>
      <c r="B5" s="207"/>
      <c r="C5" s="18"/>
      <c r="D5" s="159" t="s">
        <v>46</v>
      </c>
      <c r="E5" s="160"/>
      <c r="F5" s="161"/>
      <c r="G5" s="269" t="s">
        <v>161</v>
      </c>
      <c r="H5" s="270"/>
    </row>
    <row r="6" spans="1:8" ht="38.25" thickBot="1" x14ac:dyDescent="0.3">
      <c r="A6" s="18"/>
      <c r="B6" s="76"/>
      <c r="C6" s="207"/>
      <c r="D6" s="142" t="s">
        <v>149</v>
      </c>
      <c r="E6" s="140" t="s">
        <v>47</v>
      </c>
      <c r="F6" s="141" t="s">
        <v>25</v>
      </c>
      <c r="G6" s="140" t="s">
        <v>149</v>
      </c>
      <c r="H6" s="141" t="s">
        <v>47</v>
      </c>
    </row>
    <row r="7" spans="1:8" ht="18.75" x14ac:dyDescent="0.3">
      <c r="A7" s="18"/>
      <c r="B7" s="76"/>
      <c r="C7" s="79" t="s">
        <v>141</v>
      </c>
      <c r="D7" s="266">
        <v>13450</v>
      </c>
      <c r="E7" s="209">
        <v>73120</v>
      </c>
      <c r="F7" s="212">
        <f>D7/E7</f>
        <v>0.18394420131291028</v>
      </c>
      <c r="G7" s="208">
        <v>103.46153846153847</v>
      </c>
      <c r="H7" s="81">
        <v>108.1017149615612</v>
      </c>
    </row>
    <row r="8" spans="1:8" ht="18.75" x14ac:dyDescent="0.3">
      <c r="A8" s="18"/>
      <c r="B8" s="76"/>
      <c r="C8" s="15" t="s">
        <v>48</v>
      </c>
      <c r="D8" s="80">
        <v>12720</v>
      </c>
      <c r="E8" s="209">
        <v>71130</v>
      </c>
      <c r="F8" s="212">
        <f t="shared" ref="F8:F18" si="0">D8/E8</f>
        <v>0.17882749894559258</v>
      </c>
      <c r="G8" s="208">
        <v>97.84615384615384</v>
      </c>
      <c r="H8" s="81">
        <v>105.15966883500887</v>
      </c>
    </row>
    <row r="9" spans="1:8" ht="18.75" x14ac:dyDescent="0.3">
      <c r="A9" s="18"/>
      <c r="B9" s="76"/>
      <c r="C9" s="15" t="s">
        <v>49</v>
      </c>
      <c r="D9" s="80">
        <v>13030</v>
      </c>
      <c r="E9" s="209">
        <v>66490</v>
      </c>
      <c r="F9" s="212">
        <f t="shared" si="0"/>
        <v>0.19596931869454054</v>
      </c>
      <c r="G9" s="208">
        <v>100.23076923076923</v>
      </c>
      <c r="H9" s="81">
        <v>98.299822590183325</v>
      </c>
    </row>
    <row r="10" spans="1:8" ht="18.75" x14ac:dyDescent="0.3">
      <c r="A10" s="18"/>
      <c r="B10" s="76"/>
      <c r="C10" s="15" t="s">
        <v>50</v>
      </c>
      <c r="D10" s="80">
        <v>14340</v>
      </c>
      <c r="E10" s="209">
        <v>65270</v>
      </c>
      <c r="F10" s="212">
        <f t="shared" si="0"/>
        <v>0.21970277309636893</v>
      </c>
      <c r="G10" s="210">
        <v>110.30769230769231</v>
      </c>
      <c r="H10" s="82">
        <v>96.496156120638673</v>
      </c>
    </row>
    <row r="11" spans="1:8" ht="18.75" x14ac:dyDescent="0.3">
      <c r="A11" s="18"/>
      <c r="B11" s="76"/>
      <c r="C11" s="15" t="s">
        <v>51</v>
      </c>
      <c r="D11" s="80">
        <v>13330</v>
      </c>
      <c r="E11" s="209">
        <v>65010</v>
      </c>
      <c r="F11" s="212">
        <f t="shared" si="0"/>
        <v>0.20504537763421013</v>
      </c>
      <c r="G11" s="210">
        <v>102.53846153846153</v>
      </c>
      <c r="H11" s="82">
        <v>96.111768184506204</v>
      </c>
    </row>
    <row r="12" spans="1:8" ht="18.75" x14ac:dyDescent="0.3">
      <c r="A12" s="18"/>
      <c r="B12" s="271"/>
      <c r="C12" s="15" t="s">
        <v>52</v>
      </c>
      <c r="D12" s="80">
        <v>13920</v>
      </c>
      <c r="E12" s="209">
        <v>71000</v>
      </c>
      <c r="F12" s="212">
        <f t="shared" si="0"/>
        <v>0.19605633802816902</v>
      </c>
      <c r="G12" s="210">
        <v>107.07692307692307</v>
      </c>
      <c r="H12" s="82">
        <v>104.96747486694262</v>
      </c>
    </row>
    <row r="13" spans="1:8" ht="18.75" x14ac:dyDescent="0.3">
      <c r="A13" s="18"/>
      <c r="B13" s="272"/>
      <c r="C13" s="15" t="s">
        <v>53</v>
      </c>
      <c r="D13" s="80">
        <v>14260</v>
      </c>
      <c r="E13" s="209">
        <v>71540</v>
      </c>
      <c r="F13" s="212">
        <f t="shared" si="0"/>
        <v>0.19932904668716803</v>
      </c>
      <c r="G13" s="210">
        <v>109.69230769230769</v>
      </c>
      <c r="H13" s="82">
        <v>105.76581904198697</v>
      </c>
    </row>
    <row r="14" spans="1:8" ht="18.75" x14ac:dyDescent="0.3">
      <c r="A14" s="18"/>
      <c r="B14" s="272"/>
      <c r="C14" s="15" t="s">
        <v>54</v>
      </c>
      <c r="D14" s="80">
        <v>13620</v>
      </c>
      <c r="E14" s="209">
        <v>71540</v>
      </c>
      <c r="F14" s="212">
        <f t="shared" si="0"/>
        <v>0.19038300251607493</v>
      </c>
      <c r="G14" s="210">
        <v>104.76923076923077</v>
      </c>
      <c r="H14" s="82">
        <v>105.76581904198697</v>
      </c>
    </row>
    <row r="15" spans="1:8" ht="18.75" x14ac:dyDescent="0.3">
      <c r="A15" s="18"/>
      <c r="B15" s="272"/>
      <c r="C15" s="15" t="s">
        <v>55</v>
      </c>
      <c r="D15" s="80">
        <v>13380</v>
      </c>
      <c r="E15" s="209">
        <v>72660</v>
      </c>
      <c r="F15" s="212">
        <f t="shared" si="0"/>
        <v>0.18414533443435177</v>
      </c>
      <c r="G15" s="210">
        <v>102.92307692307693</v>
      </c>
      <c r="H15" s="82">
        <v>107.42164399763452</v>
      </c>
    </row>
    <row r="16" spans="1:8" ht="18.75" x14ac:dyDescent="0.3">
      <c r="A16" s="18"/>
      <c r="B16" s="272"/>
      <c r="C16" s="15" t="s">
        <v>56</v>
      </c>
      <c r="D16" s="80">
        <v>13620</v>
      </c>
      <c r="E16" s="209">
        <v>74960</v>
      </c>
      <c r="F16" s="212">
        <f t="shared" si="0"/>
        <v>0.18169690501600855</v>
      </c>
      <c r="G16" s="210">
        <v>104.76923076923077</v>
      </c>
      <c r="H16" s="82">
        <v>110.82199881726788</v>
      </c>
    </row>
    <row r="17" spans="1:11" ht="18.75" x14ac:dyDescent="0.3">
      <c r="A17" s="18"/>
      <c r="B17" s="18"/>
      <c r="C17" s="15" t="s">
        <v>57</v>
      </c>
      <c r="D17" s="80">
        <v>13520</v>
      </c>
      <c r="E17" s="209">
        <v>70220</v>
      </c>
      <c r="F17" s="212">
        <f t="shared" si="0"/>
        <v>0.19253773853602962</v>
      </c>
      <c r="G17" s="210">
        <v>104</v>
      </c>
      <c r="H17" s="82">
        <v>103.81431105854524</v>
      </c>
      <c r="J17" s="1"/>
      <c r="K17" s="1"/>
    </row>
    <row r="18" spans="1:11" ht="19.5" thickBot="1" x14ac:dyDescent="0.35">
      <c r="A18" s="18"/>
      <c r="B18" s="18"/>
      <c r="C18" s="83" t="s">
        <v>162</v>
      </c>
      <c r="D18" s="84">
        <v>13000</v>
      </c>
      <c r="E18" s="211">
        <v>67640</v>
      </c>
      <c r="F18" s="89">
        <f t="shared" si="0"/>
        <v>0.19219396806623301</v>
      </c>
      <c r="G18" s="213">
        <v>100</v>
      </c>
      <c r="H18" s="214">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17"/>
      <c r="E20" s="18"/>
      <c r="F20" s="18"/>
      <c r="G20" s="18"/>
      <c r="H20" s="18"/>
    </row>
    <row r="21" spans="1:11" ht="15.75" x14ac:dyDescent="0.25">
      <c r="A21" s="18"/>
      <c r="B21" s="18"/>
      <c r="C21" s="71" t="s">
        <v>60</v>
      </c>
      <c r="D21" s="72"/>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D24" s="1"/>
      <c r="E24" s="1"/>
    </row>
    <row r="25" spans="1:11" x14ac:dyDescent="0.25">
      <c r="D25" s="1"/>
      <c r="E25" s="1"/>
    </row>
    <row r="26" spans="1:11" x14ac:dyDescent="0.25">
      <c r="D26" s="1"/>
      <c r="E26" s="1"/>
    </row>
    <row r="27" spans="1:11" x14ac:dyDescent="0.25">
      <c r="D27" s="1"/>
      <c r="E27" s="1"/>
    </row>
    <row r="28" spans="1:11" x14ac:dyDescent="0.25">
      <c r="D28" s="1"/>
      <c r="E28" s="1"/>
    </row>
    <row r="29" spans="1:11" x14ac:dyDescent="0.25">
      <c r="D29" s="1"/>
      <c r="E29"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85" zoomScaleNormal="85" workbookViewId="0">
      <selection activeCell="D11" sqref="D11"/>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3"/>
      <c r="C4" s="3"/>
      <c r="D4" s="274" t="s">
        <v>61</v>
      </c>
      <c r="E4" s="275"/>
      <c r="F4" s="18"/>
      <c r="G4" s="18"/>
      <c r="H4" s="18"/>
      <c r="I4" s="18"/>
      <c r="J4" s="18"/>
      <c r="K4" s="18"/>
    </row>
    <row r="5" spans="1:11" ht="19.5" thickBot="1" x14ac:dyDescent="0.3">
      <c r="A5" s="18"/>
      <c r="B5" s="273"/>
      <c r="C5" s="85" t="s">
        <v>62</v>
      </c>
      <c r="D5" s="77" t="s">
        <v>149</v>
      </c>
      <c r="E5" s="78" t="s">
        <v>47</v>
      </c>
      <c r="F5" s="18"/>
      <c r="G5" s="18" t="s">
        <v>29</v>
      </c>
      <c r="H5" s="18"/>
      <c r="I5" s="18"/>
      <c r="J5" s="18"/>
      <c r="K5" s="18"/>
    </row>
    <row r="6" spans="1:11" ht="18.75" x14ac:dyDescent="0.3">
      <c r="A6" s="18"/>
      <c r="B6" s="273"/>
      <c r="C6" s="79" t="s">
        <v>63</v>
      </c>
      <c r="D6" s="231">
        <v>0.25941614780034705</v>
      </c>
      <c r="E6" s="86">
        <v>0.24014336917562723</v>
      </c>
      <c r="F6" s="18"/>
      <c r="G6" s="18"/>
      <c r="H6" s="18"/>
      <c r="I6" s="18"/>
      <c r="J6" s="18"/>
      <c r="K6" s="18"/>
    </row>
    <row r="7" spans="1:11" ht="18.75" x14ac:dyDescent="0.3">
      <c r="A7" s="18"/>
      <c r="B7" s="273"/>
      <c r="C7" s="15" t="s">
        <v>64</v>
      </c>
      <c r="D7" s="87">
        <v>0.10293967541084005</v>
      </c>
      <c r="E7" s="88">
        <v>0.17517739758826345</v>
      </c>
      <c r="F7" s="18"/>
      <c r="G7" s="18"/>
      <c r="H7" s="18"/>
      <c r="I7" s="18"/>
      <c r="J7" s="18"/>
      <c r="K7" s="18"/>
    </row>
    <row r="8" spans="1:11" ht="18.75" x14ac:dyDescent="0.3">
      <c r="A8" s="18"/>
      <c r="B8" s="273"/>
      <c r="C8" s="15" t="s">
        <v>65</v>
      </c>
      <c r="D8" s="87">
        <v>7.6987853424517708E-2</v>
      </c>
      <c r="E8" s="88">
        <v>0.12101732135687993</v>
      </c>
      <c r="F8" s="18"/>
      <c r="G8" s="18"/>
      <c r="H8" s="18"/>
      <c r="I8" s="18"/>
      <c r="J8" s="18"/>
      <c r="K8" s="18"/>
    </row>
    <row r="9" spans="1:11" ht="18.75" x14ac:dyDescent="0.3">
      <c r="A9" s="18"/>
      <c r="B9" s="273"/>
      <c r="C9" s="15" t="s">
        <v>66</v>
      </c>
      <c r="D9" s="87">
        <v>9.9367153210166384E-2</v>
      </c>
      <c r="E9" s="88">
        <v>8.0042952708487519E-2</v>
      </c>
      <c r="F9" s="18"/>
      <c r="G9" s="18"/>
      <c r="H9" s="18"/>
      <c r="I9" s="18"/>
      <c r="J9" s="18"/>
      <c r="K9" s="18"/>
    </row>
    <row r="10" spans="1:11" ht="18.75" x14ac:dyDescent="0.3">
      <c r="A10" s="18"/>
      <c r="B10" s="273"/>
      <c r="C10" s="15" t="s">
        <v>67</v>
      </c>
      <c r="D10" s="87">
        <v>0.114</v>
      </c>
      <c r="E10" s="88">
        <v>8.1832648895467236E-2</v>
      </c>
      <c r="F10" s="18"/>
      <c r="G10" s="18"/>
      <c r="H10" s="18"/>
      <c r="I10" s="18"/>
      <c r="J10" s="18"/>
      <c r="K10" s="18"/>
    </row>
    <row r="11" spans="1:11" ht="18.75" x14ac:dyDescent="0.3">
      <c r="A11" s="18"/>
      <c r="B11" s="276"/>
      <c r="C11" s="15" t="s">
        <v>68</v>
      </c>
      <c r="D11" s="87">
        <v>6.1549453914463613E-2</v>
      </c>
      <c r="E11" s="88">
        <v>5.5688573515398646E-2</v>
      </c>
      <c r="F11" s="18"/>
      <c r="G11" s="18"/>
      <c r="H11" s="18"/>
      <c r="I11" s="18"/>
      <c r="J11" s="18"/>
      <c r="K11" s="18"/>
    </row>
    <row r="12" spans="1:11" ht="18.75" x14ac:dyDescent="0.3">
      <c r="A12" s="18"/>
      <c r="B12" s="276"/>
      <c r="C12" s="15" t="s">
        <v>69</v>
      </c>
      <c r="D12" s="87">
        <v>3.9629478411758699E-2</v>
      </c>
      <c r="E12" s="88">
        <v>4.4732730641049823E-2</v>
      </c>
      <c r="F12" s="18"/>
      <c r="G12" s="18"/>
      <c r="H12" s="18"/>
      <c r="I12" s="30"/>
      <c r="J12" s="30"/>
      <c r="K12" s="30"/>
    </row>
    <row r="13" spans="1:11" ht="18.75" x14ac:dyDescent="0.3">
      <c r="A13" s="18"/>
      <c r="B13" s="276"/>
      <c r="C13" s="15" t="s">
        <v>70</v>
      </c>
      <c r="D13" s="87">
        <v>4.6111054404409511E-2</v>
      </c>
      <c r="E13" s="88">
        <v>4.7576896473331111E-2</v>
      </c>
      <c r="F13" s="18"/>
      <c r="G13" s="18"/>
      <c r="H13" s="18"/>
      <c r="I13" s="30"/>
      <c r="J13" s="30"/>
      <c r="K13" s="30"/>
    </row>
    <row r="14" spans="1:11" ht="18.75" x14ac:dyDescent="0.3">
      <c r="A14" s="18"/>
      <c r="B14" s="276"/>
      <c r="C14" s="15" t="s">
        <v>71</v>
      </c>
      <c r="D14" s="87">
        <v>3.807287945289374E-2</v>
      </c>
      <c r="E14" s="88">
        <v>4.84523964999347E-2</v>
      </c>
      <c r="F14" s="18"/>
      <c r="G14" s="18"/>
      <c r="H14" s="18"/>
      <c r="I14" s="18"/>
      <c r="J14" s="18"/>
      <c r="K14" s="18"/>
    </row>
    <row r="15" spans="1:11" ht="18.75" x14ac:dyDescent="0.3">
      <c r="A15" s="18"/>
      <c r="B15" s="276"/>
      <c r="C15" s="15" t="s">
        <v>72</v>
      </c>
      <c r="D15" s="87">
        <v>0.16247320608349494</v>
      </c>
      <c r="E15" s="88">
        <v>0.10533571314556034</v>
      </c>
      <c r="F15" s="18"/>
      <c r="G15" s="18"/>
      <c r="H15" s="18"/>
      <c r="I15" s="18"/>
      <c r="J15" s="18"/>
      <c r="K15" s="18"/>
    </row>
    <row r="16" spans="1:11" ht="19.5" thickBot="1" x14ac:dyDescent="0.35">
      <c r="A16" s="18"/>
      <c r="B16" s="276"/>
      <c r="C16" s="168" t="s">
        <v>73</v>
      </c>
      <c r="D16" s="169">
        <v>1</v>
      </c>
      <c r="E16" s="170">
        <v>1</v>
      </c>
      <c r="F16" s="18"/>
      <c r="G16" s="18"/>
      <c r="H16" s="18"/>
      <c r="I16" s="18"/>
      <c r="J16" s="18"/>
      <c r="K16" s="18"/>
    </row>
    <row r="17" spans="1:11" ht="18.75" x14ac:dyDescent="0.3">
      <c r="A17" s="18"/>
      <c r="B17" s="90"/>
      <c r="C17" s="3"/>
      <c r="D17" s="91"/>
      <c r="E17" s="91"/>
      <c r="F17" s="18"/>
      <c r="G17" s="18"/>
      <c r="H17" s="18"/>
      <c r="I17" s="18"/>
      <c r="J17" s="18"/>
      <c r="K17" s="18"/>
    </row>
    <row r="18" spans="1:11" ht="21.75" customHeight="1" x14ac:dyDescent="0.25">
      <c r="A18" s="30"/>
      <c r="B18" s="30"/>
      <c r="C18" s="30" t="s">
        <v>134</v>
      </c>
      <c r="D18" s="30"/>
      <c r="E18" s="92"/>
      <c r="F18" s="30"/>
      <c r="G18" s="30"/>
      <c r="H18" s="30"/>
      <c r="I18" s="18"/>
      <c r="J18" s="18"/>
      <c r="K18" s="18"/>
    </row>
    <row r="19" spans="1:11" ht="21.75" customHeight="1" x14ac:dyDescent="0.25">
      <c r="A19" s="30"/>
      <c r="B19" s="30"/>
      <c r="C19" s="268" t="s">
        <v>74</v>
      </c>
      <c r="D19" s="277"/>
      <c r="E19" s="277"/>
      <c r="F19" s="277"/>
      <c r="G19" s="277"/>
      <c r="H19" s="278"/>
      <c r="I19" s="278"/>
      <c r="J19" s="278"/>
      <c r="K19" s="278"/>
    </row>
    <row r="20" spans="1:11" ht="21.75" customHeight="1" x14ac:dyDescent="0.3">
      <c r="A20" s="18"/>
      <c r="B20" s="3"/>
      <c r="C20" s="71" t="s">
        <v>75</v>
      </c>
      <c r="D20" s="3"/>
      <c r="E20" s="3"/>
      <c r="F20" s="18"/>
      <c r="G20" s="18"/>
      <c r="H20" s="18"/>
      <c r="I20" s="18"/>
      <c r="J20" s="18"/>
      <c r="K20" s="18"/>
    </row>
    <row r="21" spans="1:11" ht="18.75" x14ac:dyDescent="0.3">
      <c r="A21" s="93"/>
      <c r="B21" s="3"/>
      <c r="C21" s="18" t="s">
        <v>29</v>
      </c>
      <c r="D21" s="18"/>
      <c r="E21" s="18"/>
      <c r="F21" s="18"/>
      <c r="G21" s="18"/>
      <c r="H21" s="18"/>
      <c r="I21" s="18"/>
      <c r="J21" s="18"/>
      <c r="K21" s="18"/>
    </row>
    <row r="22" spans="1:11" x14ac:dyDescent="0.25">
      <c r="C22" s="1"/>
      <c r="D22" s="1"/>
      <c r="E22" s="1"/>
      <c r="F22" s="1"/>
      <c r="G22" s="1"/>
      <c r="H22" s="1"/>
      <c r="I22" s="1"/>
      <c r="J22" s="1"/>
      <c r="K22" s="1"/>
    </row>
    <row r="23" spans="1:11" x14ac:dyDescent="0.25">
      <c r="C23" s="1"/>
      <c r="D23" s="1"/>
      <c r="E23" s="1"/>
      <c r="F23" s="1"/>
      <c r="G23" s="1"/>
      <c r="H23" s="1"/>
      <c r="I23" s="1"/>
      <c r="J23" s="1"/>
      <c r="K23" s="1"/>
    </row>
    <row r="24" spans="1:11" x14ac:dyDescent="0.25">
      <c r="C24" s="1"/>
      <c r="D24" s="1"/>
      <c r="E24" s="1"/>
      <c r="F24" s="1"/>
      <c r="G24" s="1"/>
      <c r="H24" s="1"/>
      <c r="I24" s="1"/>
      <c r="J24" s="1"/>
      <c r="K24"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8"/>
  <sheetViews>
    <sheetView showGridLines="0" zoomScale="85" zoomScaleNormal="85" workbookViewId="0">
      <selection activeCell="G9" sqref="G9"/>
    </sheetView>
  </sheetViews>
  <sheetFormatPr baseColWidth="10" defaultRowHeight="15" x14ac:dyDescent="0.25"/>
  <cols>
    <col min="3" max="3" width="31.28515625" customWidth="1"/>
    <col min="4" max="4" width="47" customWidth="1"/>
  </cols>
  <sheetData>
    <row r="1" spans="2:4" ht="18.75" x14ac:dyDescent="0.3">
      <c r="B1" s="16" t="s">
        <v>20</v>
      </c>
      <c r="C1" s="3"/>
      <c r="D1" s="94"/>
    </row>
    <row r="2" spans="2:4" ht="18.75" x14ac:dyDescent="0.3">
      <c r="B2" s="3"/>
      <c r="C2" s="3"/>
      <c r="D2" s="95"/>
    </row>
    <row r="3" spans="2:4" ht="18.75" x14ac:dyDescent="0.3">
      <c r="B3" s="2" t="s">
        <v>135</v>
      </c>
      <c r="C3" s="3"/>
      <c r="D3" s="94"/>
    </row>
    <row r="4" spans="2:4" ht="19.5" thickBot="1" x14ac:dyDescent="0.35">
      <c r="B4" s="273"/>
      <c r="C4" s="3"/>
      <c r="D4" s="96"/>
    </row>
    <row r="5" spans="2:4" ht="38.25" thickBot="1" x14ac:dyDescent="0.3">
      <c r="B5" s="273"/>
      <c r="C5" s="97"/>
      <c r="D5" s="98" t="s">
        <v>123</v>
      </c>
    </row>
    <row r="6" spans="2:4" ht="18.75" x14ac:dyDescent="0.3">
      <c r="B6" s="273"/>
      <c r="C6" s="203" t="s">
        <v>150</v>
      </c>
      <c r="D6" s="200">
        <v>20.626784065929066</v>
      </c>
    </row>
    <row r="7" spans="2:4" ht="18.75" x14ac:dyDescent="0.3">
      <c r="B7" s="273"/>
      <c r="C7" s="204" t="s">
        <v>151</v>
      </c>
      <c r="D7" s="201">
        <v>8.3175004989362478</v>
      </c>
    </row>
    <row r="8" spans="2:4" ht="18.75" x14ac:dyDescent="0.3">
      <c r="B8" s="273"/>
      <c r="C8" s="204" t="s">
        <v>152</v>
      </c>
      <c r="D8" s="201">
        <v>7.9009416891050686</v>
      </c>
    </row>
    <row r="9" spans="2:4" ht="18.75" x14ac:dyDescent="0.3">
      <c r="B9" s="273"/>
      <c r="C9" s="204" t="s">
        <v>153</v>
      </c>
      <c r="D9" s="201">
        <v>7.7312343620204933</v>
      </c>
    </row>
    <row r="10" spans="2:4" ht="18.75" x14ac:dyDescent="0.3">
      <c r="B10" s="273"/>
      <c r="C10" s="204" t="s">
        <v>154</v>
      </c>
      <c r="D10" s="201">
        <v>8.2333832099940629</v>
      </c>
    </row>
    <row r="11" spans="2:4" ht="18.75" x14ac:dyDescent="0.3">
      <c r="B11" s="273"/>
      <c r="C11" s="204" t="s">
        <v>155</v>
      </c>
      <c r="D11" s="201">
        <v>9.7076039893275148</v>
      </c>
    </row>
    <row r="12" spans="2:4" ht="18.75" x14ac:dyDescent="0.3">
      <c r="B12" s="273"/>
      <c r="C12" s="204" t="s">
        <v>156</v>
      </c>
      <c r="D12" s="201">
        <v>9.0148708174590944</v>
      </c>
    </row>
    <row r="13" spans="2:4" ht="18.75" x14ac:dyDescent="0.3">
      <c r="B13" s="273"/>
      <c r="C13" s="204" t="s">
        <v>158</v>
      </c>
      <c r="D13" s="201">
        <v>8.1575872354924552</v>
      </c>
    </row>
    <row r="14" spans="2:4" ht="18.75" x14ac:dyDescent="0.3">
      <c r="B14" s="99"/>
      <c r="C14" s="205" t="s">
        <v>149</v>
      </c>
      <c r="D14" s="230">
        <v>10.517478007110221</v>
      </c>
    </row>
    <row r="15" spans="2:4" ht="19.5" thickBot="1" x14ac:dyDescent="0.35">
      <c r="C15" s="206" t="s">
        <v>23</v>
      </c>
      <c r="D15" s="202">
        <v>10.3</v>
      </c>
    </row>
    <row r="16" spans="2:4" x14ac:dyDescent="0.25">
      <c r="D16" s="1"/>
    </row>
    <row r="17" spans="3:4" x14ac:dyDescent="0.25">
      <c r="D17" s="1"/>
    </row>
    <row r="18" spans="3:4" ht="15.75" x14ac:dyDescent="0.25">
      <c r="C18" s="102" t="s">
        <v>41</v>
      </c>
      <c r="D18" s="1"/>
    </row>
    <row r="19" spans="3:4" ht="15.75" x14ac:dyDescent="0.25">
      <c r="C19" s="30" t="s">
        <v>131</v>
      </c>
      <c r="D19" s="1"/>
    </row>
    <row r="20" spans="3:4" ht="15.75" x14ac:dyDescent="0.25">
      <c r="C20" s="30" t="s">
        <v>132</v>
      </c>
      <c r="D20" s="1"/>
    </row>
    <row r="21" spans="3:4" ht="20.25" customHeight="1" x14ac:dyDescent="0.25">
      <c r="C21" s="30" t="s">
        <v>76</v>
      </c>
      <c r="D21" s="1"/>
    </row>
    <row r="22" spans="3:4" ht="24" customHeight="1" x14ac:dyDescent="0.25">
      <c r="C22" s="71" t="s">
        <v>75</v>
      </c>
      <c r="D22" s="1"/>
    </row>
    <row r="23" spans="3:4" x14ac:dyDescent="0.25">
      <c r="D23" s="1"/>
    </row>
    <row r="24" spans="3:4" x14ac:dyDescent="0.25">
      <c r="D24" s="1"/>
    </row>
    <row r="25" spans="3:4" x14ac:dyDescent="0.25">
      <c r="D25" s="1"/>
    </row>
    <row r="26" spans="3:4" x14ac:dyDescent="0.25">
      <c r="D26" s="1"/>
    </row>
    <row r="27" spans="3:4" x14ac:dyDescent="0.25">
      <c r="D27" s="1"/>
    </row>
    <row r="28" spans="3:4" x14ac:dyDescent="0.25">
      <c r="D28" s="1"/>
    </row>
  </sheetData>
  <mergeCells count="2">
    <mergeCell ref="B4:B9"/>
    <mergeCell ref="B10:B13"/>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3"/>
      <c r="B5" s="3"/>
      <c r="C5" s="269" t="s">
        <v>11</v>
      </c>
      <c r="D5" s="279"/>
      <c r="E5" s="3"/>
      <c r="F5" s="3"/>
      <c r="G5" s="3"/>
      <c r="H5" s="18"/>
      <c r="I5" s="18"/>
      <c r="J5" s="18"/>
    </row>
    <row r="6" spans="1:10" ht="19.5" thickBot="1" x14ac:dyDescent="0.35">
      <c r="A6" s="273"/>
      <c r="B6" s="97"/>
      <c r="C6" s="103" t="s">
        <v>77</v>
      </c>
      <c r="D6" s="104" t="s">
        <v>78</v>
      </c>
      <c r="E6" s="3"/>
      <c r="F6" s="3"/>
      <c r="G6" s="3"/>
      <c r="H6" s="18"/>
      <c r="I6" s="18"/>
      <c r="J6" s="18"/>
    </row>
    <row r="7" spans="1:10" ht="18.75" x14ac:dyDescent="0.3">
      <c r="A7" s="99"/>
      <c r="B7" s="79" t="s">
        <v>149</v>
      </c>
      <c r="C7" s="228">
        <v>227000</v>
      </c>
      <c r="D7" s="229">
        <v>243000</v>
      </c>
      <c r="E7" s="3"/>
      <c r="F7" s="3"/>
      <c r="G7" s="3"/>
      <c r="H7" s="18"/>
      <c r="I7" s="18"/>
      <c r="J7" s="18"/>
    </row>
    <row r="8" spans="1:10" ht="19.5" thickBot="1" x14ac:dyDescent="0.35">
      <c r="A8" s="99"/>
      <c r="B8" s="83" t="s">
        <v>23</v>
      </c>
      <c r="C8" s="105">
        <v>1400000</v>
      </c>
      <c r="D8" s="106">
        <v>1500000</v>
      </c>
      <c r="E8" s="3"/>
      <c r="F8" s="3"/>
      <c r="G8" s="3"/>
      <c r="H8" s="18"/>
      <c r="I8" s="18"/>
      <c r="J8" s="18"/>
    </row>
    <row r="9" spans="1:10" ht="18.75" x14ac:dyDescent="0.3">
      <c r="A9" s="99"/>
      <c r="B9" s="171"/>
      <c r="C9" s="172"/>
      <c r="D9" s="173"/>
      <c r="E9" s="3"/>
      <c r="F9" s="3"/>
      <c r="G9" s="3"/>
      <c r="H9" s="18"/>
      <c r="I9" s="18"/>
      <c r="J9" s="18"/>
    </row>
    <row r="10" spans="1:10" ht="15.75" x14ac:dyDescent="0.25">
      <c r="A10" s="30"/>
      <c r="B10" s="102" t="s">
        <v>79</v>
      </c>
      <c r="C10" s="30"/>
      <c r="D10" s="30"/>
      <c r="E10" s="30"/>
      <c r="F10" s="30"/>
      <c r="G10" s="30"/>
      <c r="H10" s="30"/>
      <c r="I10" s="30"/>
      <c r="J10" s="30"/>
    </row>
    <row r="11" spans="1:10" ht="15.75" x14ac:dyDescent="0.25">
      <c r="A11" s="30"/>
      <c r="B11" s="30" t="s">
        <v>80</v>
      </c>
      <c r="C11" s="30"/>
      <c r="D11" s="30"/>
      <c r="E11" s="30"/>
      <c r="F11" s="30" t="s">
        <v>29</v>
      </c>
      <c r="G11" s="30"/>
      <c r="H11" s="30"/>
      <c r="I11" s="30"/>
      <c r="J11" s="30"/>
    </row>
    <row r="12" spans="1:10" ht="15.75" x14ac:dyDescent="0.25">
      <c r="A12" s="30"/>
      <c r="B12" s="30" t="s">
        <v>81</v>
      </c>
      <c r="C12" s="30"/>
      <c r="D12" s="30"/>
      <c r="E12" s="30"/>
      <c r="F12" s="30"/>
      <c r="G12" s="30"/>
      <c r="H12" s="30"/>
      <c r="I12" s="30"/>
      <c r="J12" s="30"/>
    </row>
    <row r="13" spans="1:10" ht="15.75" x14ac:dyDescent="0.25">
      <c r="A13" s="30"/>
      <c r="B13" s="30" t="s">
        <v>82</v>
      </c>
      <c r="C13" s="30"/>
      <c r="D13" s="30"/>
      <c r="E13" s="30"/>
      <c r="F13" s="30"/>
      <c r="G13" s="30"/>
      <c r="H13" s="30"/>
      <c r="I13" s="30"/>
      <c r="J13" s="30"/>
    </row>
    <row r="14" spans="1:10" ht="15.75" customHeight="1" x14ac:dyDescent="0.25">
      <c r="A14" s="30"/>
      <c r="B14" s="30" t="s">
        <v>129</v>
      </c>
      <c r="C14" s="30"/>
      <c r="D14" s="30"/>
      <c r="E14" s="30"/>
      <c r="F14" s="30"/>
      <c r="G14" s="30"/>
      <c r="H14" s="30"/>
      <c r="I14" s="30"/>
      <c r="J14" s="30"/>
    </row>
    <row r="15" spans="1:10" ht="21.75" customHeight="1" x14ac:dyDescent="0.25">
      <c r="A15" s="30"/>
      <c r="B15" s="268" t="s">
        <v>59</v>
      </c>
      <c r="C15" s="280"/>
      <c r="D15" s="280"/>
      <c r="E15" s="280"/>
      <c r="F15" s="280"/>
      <c r="G15" s="280"/>
      <c r="H15" s="281"/>
      <c r="I15" s="281"/>
      <c r="J15" s="281"/>
    </row>
    <row r="16" spans="1:10" ht="25.5" customHeight="1" x14ac:dyDescent="0.3">
      <c r="A16" s="3"/>
      <c r="B16" s="30" t="s">
        <v>136</v>
      </c>
      <c r="C16" s="3"/>
      <c r="D16" s="18"/>
      <c r="E16" s="18"/>
      <c r="F16" s="18"/>
      <c r="G16" s="18"/>
      <c r="H16" s="18"/>
      <c r="I16" s="18"/>
      <c r="J16" s="18"/>
    </row>
    <row r="17" spans="1:10" ht="18.75" x14ac:dyDescent="0.3">
      <c r="A17" s="5"/>
      <c r="B17" s="107"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85" zoomScaleNormal="85" workbookViewId="0">
      <selection activeCell="C3" sqref="C3"/>
    </sheetView>
  </sheetViews>
  <sheetFormatPr baseColWidth="10" defaultRowHeight="15" x14ac:dyDescent="0.25"/>
  <cols>
    <col min="3" max="3" width="53.7109375" customWidth="1"/>
    <col min="4" max="4" width="30" customWidth="1"/>
    <col min="5" max="5" width="20.28515625" customWidth="1"/>
  </cols>
  <sheetData>
    <row r="1" spans="1:11" ht="18.75" x14ac:dyDescent="0.3">
      <c r="A1" s="18"/>
      <c r="B1" s="16" t="s">
        <v>20</v>
      </c>
      <c r="C1" s="3"/>
      <c r="D1" s="4"/>
      <c r="E1" s="4"/>
      <c r="F1" s="18"/>
    </row>
    <row r="2" spans="1:11" ht="18.75" x14ac:dyDescent="0.3">
      <c r="A2" s="18"/>
      <c r="B2" s="3"/>
      <c r="C2" s="3"/>
      <c r="D2" s="4"/>
      <c r="E2" s="3"/>
      <c r="F2" s="18"/>
    </row>
    <row r="3" spans="1:11" ht="18.75" x14ac:dyDescent="0.3">
      <c r="A3" s="18"/>
      <c r="B3" s="2" t="s">
        <v>145</v>
      </c>
      <c r="C3" s="3"/>
      <c r="D3" s="3"/>
      <c r="E3" s="3"/>
      <c r="F3" s="18"/>
    </row>
    <row r="4" spans="1:11" ht="19.5" thickBot="1" x14ac:dyDescent="0.35">
      <c r="A4" s="18"/>
      <c r="B4" s="2"/>
      <c r="C4" s="3"/>
      <c r="D4" s="3"/>
      <c r="E4" s="3"/>
      <c r="F4" s="18"/>
    </row>
    <row r="5" spans="1:11" ht="25.5" customHeight="1" thickBot="1" x14ac:dyDescent="0.3">
      <c r="A5" s="18"/>
      <c r="B5" s="273"/>
      <c r="C5" s="18"/>
      <c r="D5" s="174" t="s">
        <v>149</v>
      </c>
      <c r="E5" s="118" t="s">
        <v>47</v>
      </c>
      <c r="F5" s="18"/>
      <c r="G5" s="1"/>
      <c r="H5" s="1"/>
      <c r="I5" s="1"/>
      <c r="J5" s="1"/>
      <c r="K5" s="1"/>
    </row>
    <row r="6" spans="1:11" ht="22.5" customHeight="1" x14ac:dyDescent="0.3">
      <c r="A6" s="18"/>
      <c r="B6" s="273"/>
      <c r="C6" s="79" t="s">
        <v>85</v>
      </c>
      <c r="D6" s="227">
        <v>0.47324127993858967</v>
      </c>
      <c r="E6" s="108">
        <v>0.48156771629073181</v>
      </c>
      <c r="F6" s="18"/>
      <c r="G6" s="1"/>
      <c r="H6" s="1"/>
      <c r="I6" s="1"/>
      <c r="J6" s="1"/>
      <c r="K6" s="1"/>
    </row>
    <row r="7" spans="1:11" ht="22.5" customHeight="1" x14ac:dyDescent="0.3">
      <c r="A7" s="18"/>
      <c r="B7" s="273"/>
      <c r="C7" s="15" t="s">
        <v>86</v>
      </c>
      <c r="D7" s="109">
        <v>0.16328938302832377</v>
      </c>
      <c r="E7" s="110">
        <v>0.15392208386687728</v>
      </c>
      <c r="F7" s="18"/>
      <c r="G7" s="1"/>
      <c r="H7" s="1"/>
      <c r="I7" s="1"/>
      <c r="J7" s="1"/>
      <c r="K7" s="1"/>
    </row>
    <row r="8" spans="1:11" ht="22.5" customHeight="1" x14ac:dyDescent="0.3">
      <c r="A8" s="18"/>
      <c r="B8" s="273"/>
      <c r="C8" s="15" t="s">
        <v>87</v>
      </c>
      <c r="D8" s="109">
        <v>0.10164255220081851</v>
      </c>
      <c r="E8" s="110">
        <v>9.4808935661781626E-2</v>
      </c>
      <c r="F8" s="18"/>
      <c r="G8" s="1"/>
      <c r="H8" s="1"/>
      <c r="I8" s="1"/>
      <c r="J8" s="1"/>
      <c r="K8" s="1"/>
    </row>
    <row r="9" spans="1:11" ht="22.5" customHeight="1" x14ac:dyDescent="0.3">
      <c r="A9" s="18"/>
      <c r="B9" s="273"/>
      <c r="C9" s="15" t="s">
        <v>88</v>
      </c>
      <c r="D9" s="109">
        <v>0.11653280228025627</v>
      </c>
      <c r="E9" s="110">
        <v>0.11569186078989999</v>
      </c>
      <c r="F9" s="18"/>
      <c r="G9" s="1"/>
      <c r="H9" s="1"/>
      <c r="I9" s="1"/>
      <c r="J9" s="1"/>
      <c r="K9" s="1"/>
    </row>
    <row r="10" spans="1:11" ht="22.5" customHeight="1" x14ac:dyDescent="0.3">
      <c r="A10" s="18"/>
      <c r="B10" s="273"/>
      <c r="C10" s="15" t="s">
        <v>89</v>
      </c>
      <c r="D10" s="109">
        <v>9.6309999087645703E-2</v>
      </c>
      <c r="E10" s="110">
        <v>0.10032416695276011</v>
      </c>
      <c r="F10" s="18"/>
      <c r="G10" s="1"/>
      <c r="H10" s="1"/>
      <c r="I10" s="1"/>
      <c r="J10" s="1"/>
      <c r="K10" s="1"/>
    </row>
    <row r="11" spans="1:11" ht="22.5" customHeight="1" x14ac:dyDescent="0.3">
      <c r="A11" s="18"/>
      <c r="B11" s="273"/>
      <c r="C11" s="15" t="s">
        <v>90</v>
      </c>
      <c r="D11" s="109">
        <v>4.8983983464366235E-2</v>
      </c>
      <c r="E11" s="110">
        <v>5.3685236437949133E-2</v>
      </c>
      <c r="F11" s="18"/>
      <c r="G11" s="1"/>
      <c r="H11" s="1"/>
      <c r="I11" s="1"/>
      <c r="J11" s="1"/>
      <c r="K11" s="1"/>
    </row>
    <row r="12" spans="1:11" ht="22.5" customHeight="1" x14ac:dyDescent="0.3">
      <c r="A12" s="18"/>
      <c r="B12" s="99"/>
      <c r="C12" s="162" t="s">
        <v>73</v>
      </c>
      <c r="D12" s="163">
        <v>1</v>
      </c>
      <c r="E12" s="164">
        <v>1</v>
      </c>
      <c r="F12" s="18"/>
      <c r="G12" s="1"/>
      <c r="H12" s="1"/>
      <c r="I12" s="1"/>
      <c r="J12" s="1"/>
      <c r="K12" s="1"/>
    </row>
    <row r="13" spans="1:11" ht="22.5" customHeight="1" thickBot="1" x14ac:dyDescent="0.35">
      <c r="A13" s="18"/>
      <c r="B13" s="99"/>
      <c r="C13" s="168" t="s">
        <v>91</v>
      </c>
      <c r="D13" s="264">
        <v>26490</v>
      </c>
      <c r="E13" s="265">
        <v>153650.25000000009</v>
      </c>
      <c r="F13" s="18"/>
      <c r="G13" s="1"/>
      <c r="H13" s="1"/>
      <c r="I13" s="1"/>
      <c r="J13" s="1"/>
      <c r="K13" s="1"/>
    </row>
    <row r="14" spans="1:11" ht="18.75" x14ac:dyDescent="0.3">
      <c r="A14" s="18"/>
      <c r="B14" s="99"/>
      <c r="C14" s="3"/>
      <c r="D14" s="111"/>
      <c r="E14" s="111"/>
      <c r="F14" s="18"/>
      <c r="G14" s="1"/>
      <c r="H14" s="1"/>
      <c r="I14" s="1"/>
      <c r="J14" s="1"/>
      <c r="K14" s="1"/>
    </row>
    <row r="15" spans="1:11" ht="15.75" x14ac:dyDescent="0.25">
      <c r="A15" s="30"/>
      <c r="B15" s="30"/>
      <c r="C15" s="30" t="s">
        <v>92</v>
      </c>
      <c r="D15" s="112"/>
      <c r="E15" s="113"/>
      <c r="F15" s="30"/>
      <c r="G15" s="1"/>
      <c r="H15" s="1"/>
      <c r="I15" s="1"/>
      <c r="J15" s="1"/>
      <c r="K15" s="1"/>
    </row>
    <row r="16" spans="1:11" ht="21" customHeight="1" x14ac:dyDescent="0.25">
      <c r="A16" s="30"/>
      <c r="B16" s="30"/>
      <c r="C16" s="268" t="s">
        <v>59</v>
      </c>
      <c r="D16" s="280"/>
      <c r="E16" s="280"/>
      <c r="F16" s="280"/>
      <c r="G16" s="1"/>
      <c r="H16" s="1"/>
      <c r="I16" s="1"/>
      <c r="J16" s="1"/>
      <c r="K16" s="1"/>
    </row>
    <row r="17" spans="1:11" ht="18.75" x14ac:dyDescent="0.3">
      <c r="A17" s="18"/>
      <c r="B17" s="3"/>
      <c r="C17" s="30"/>
      <c r="D17" s="30"/>
      <c r="E17" s="30"/>
      <c r="F17" s="30"/>
      <c r="G17" s="1"/>
      <c r="H17" s="1"/>
      <c r="I17" s="1"/>
      <c r="J17" s="1"/>
      <c r="K17" s="1"/>
    </row>
    <row r="18" spans="1:11" x14ac:dyDescent="0.25">
      <c r="C18" s="1"/>
      <c r="D18" s="1"/>
      <c r="E18" s="1"/>
      <c r="F18" s="1"/>
      <c r="G18" s="1"/>
      <c r="H18" s="1"/>
      <c r="I18" s="1"/>
      <c r="J18" s="1"/>
      <c r="K18" s="1"/>
    </row>
    <row r="19" spans="1:11" x14ac:dyDescent="0.25">
      <c r="C19" s="1"/>
      <c r="D19" s="1"/>
      <c r="E19" s="1"/>
      <c r="F19" s="1"/>
      <c r="G19" s="1"/>
      <c r="H19" s="1"/>
      <c r="I19" s="1"/>
      <c r="J19" s="1"/>
      <c r="K19" s="1"/>
    </row>
    <row r="20" spans="1:11" x14ac:dyDescent="0.25">
      <c r="C20" s="1"/>
      <c r="D20" s="1"/>
      <c r="E20" s="1"/>
      <c r="F20" s="1"/>
      <c r="G20" s="1"/>
      <c r="H20" s="1"/>
      <c r="I20" s="1"/>
      <c r="J20" s="1"/>
      <c r="K20" s="1"/>
    </row>
    <row r="21" spans="1:11" x14ac:dyDescent="0.25">
      <c r="C21" s="1"/>
      <c r="D21" s="1"/>
      <c r="E21" s="1"/>
      <c r="F21" s="1"/>
      <c r="G21" s="1"/>
      <c r="H21" s="1"/>
      <c r="I21" s="1"/>
      <c r="J21" s="1"/>
      <c r="K21" s="1"/>
    </row>
    <row r="22" spans="1:11" x14ac:dyDescent="0.25">
      <c r="C22" s="1"/>
      <c r="D22" s="1"/>
      <c r="E22" s="1"/>
      <c r="F22" s="1"/>
      <c r="G22" s="1"/>
      <c r="H22" s="1"/>
      <c r="I22" s="1"/>
      <c r="J22" s="1"/>
      <c r="K22" s="1"/>
    </row>
    <row r="23" spans="1:11" x14ac:dyDescent="0.25">
      <c r="C23" s="1"/>
      <c r="D23" s="1"/>
      <c r="E23" s="1"/>
      <c r="F23" s="1"/>
      <c r="G23" s="1"/>
      <c r="H23" s="1"/>
      <c r="I23" s="1"/>
      <c r="J23" s="1"/>
      <c r="K23" s="1"/>
    </row>
  </sheetData>
  <mergeCells count="2">
    <mergeCell ref="B5:B11"/>
    <mergeCell ref="C16:F16"/>
  </mergeCells>
  <hyperlinks>
    <hyperlink ref="B1" location="Sommaire!A1" display="retour au sommair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zoomScale="85" zoomScaleNormal="85" workbookViewId="0">
      <selection activeCell="B3" sqref="B3"/>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6" ht="18.75" x14ac:dyDescent="0.3">
      <c r="B1" s="16" t="s">
        <v>20</v>
      </c>
      <c r="C1" s="4"/>
      <c r="D1" s="18"/>
      <c r="E1" s="18"/>
    </row>
    <row r="2" spans="1:6" ht="21" x14ac:dyDescent="0.35">
      <c r="A2" s="3"/>
      <c r="B2" s="3"/>
      <c r="C2" s="115"/>
      <c r="D2" s="18"/>
      <c r="E2" s="1"/>
    </row>
    <row r="3" spans="1:6" ht="18.75" x14ac:dyDescent="0.3">
      <c r="A3" s="101"/>
      <c r="B3" s="2" t="s">
        <v>146</v>
      </c>
      <c r="C3" s="101"/>
      <c r="D3" s="116"/>
      <c r="E3" s="4"/>
    </row>
    <row r="4" spans="1:6" ht="19.5" thickBot="1" x14ac:dyDescent="0.35">
      <c r="A4" s="117"/>
      <c r="B4" s="3"/>
      <c r="C4" s="114"/>
      <c r="D4" s="18"/>
      <c r="E4" s="18"/>
    </row>
    <row r="5" spans="1:6" ht="75.75" thickBot="1" x14ac:dyDescent="0.3">
      <c r="A5" s="117"/>
      <c r="B5" s="222"/>
      <c r="C5" s="118" t="s">
        <v>93</v>
      </c>
      <c r="D5" s="118" t="s">
        <v>138</v>
      </c>
      <c r="E5" s="125" t="s">
        <v>94</v>
      </c>
      <c r="F5" s="1"/>
    </row>
    <row r="6" spans="1:6" ht="18.75" x14ac:dyDescent="0.3">
      <c r="A6" s="117"/>
      <c r="B6" s="119" t="s">
        <v>150</v>
      </c>
      <c r="C6" s="120">
        <v>120160</v>
      </c>
      <c r="D6" s="128">
        <v>7.3135160079570163</v>
      </c>
      <c r="E6" s="126">
        <v>4440</v>
      </c>
      <c r="F6" s="1"/>
    </row>
    <row r="7" spans="1:6" ht="18.75" x14ac:dyDescent="0.3">
      <c r="A7" s="117"/>
      <c r="B7" s="121" t="s">
        <v>151</v>
      </c>
      <c r="C7" s="122">
        <v>23180</v>
      </c>
      <c r="D7" s="129">
        <v>5.596438422264173</v>
      </c>
      <c r="E7" s="127">
        <v>645</v>
      </c>
      <c r="F7" s="1"/>
    </row>
    <row r="8" spans="1:6" ht="18.75" x14ac:dyDescent="0.3">
      <c r="A8" s="117"/>
      <c r="B8" s="121" t="s">
        <v>152</v>
      </c>
      <c r="C8" s="122">
        <v>27160</v>
      </c>
      <c r="D8" s="129">
        <v>6.3515278502843318</v>
      </c>
      <c r="E8" s="127">
        <v>713</v>
      </c>
      <c r="F8" s="1"/>
    </row>
    <row r="9" spans="1:6" ht="18.75" x14ac:dyDescent="0.3">
      <c r="A9" s="117"/>
      <c r="B9" s="121" t="s">
        <v>153</v>
      </c>
      <c r="C9" s="122">
        <v>26910</v>
      </c>
      <c r="D9" s="129">
        <v>6.9554423481956551</v>
      </c>
      <c r="E9" s="127">
        <v>736</v>
      </c>
      <c r="F9" s="1"/>
    </row>
    <row r="10" spans="1:6" ht="18.75" x14ac:dyDescent="0.3">
      <c r="A10" s="117"/>
      <c r="B10" s="121" t="s">
        <v>154</v>
      </c>
      <c r="C10" s="122">
        <v>42710</v>
      </c>
      <c r="D10" s="129">
        <v>4.1255062617614264</v>
      </c>
      <c r="E10" s="127">
        <v>1698</v>
      </c>
      <c r="F10" s="1"/>
    </row>
    <row r="11" spans="1:6" ht="18.75" x14ac:dyDescent="0.3">
      <c r="A11" s="117"/>
      <c r="B11" s="121" t="s">
        <v>155</v>
      </c>
      <c r="C11" s="122">
        <v>37350</v>
      </c>
      <c r="D11" s="129">
        <v>6.7609304963860497</v>
      </c>
      <c r="E11" s="127">
        <v>1121</v>
      </c>
      <c r="F11" s="1"/>
    </row>
    <row r="12" spans="1:6" ht="18.75" x14ac:dyDescent="0.3">
      <c r="A12" s="117"/>
      <c r="B12" s="121" t="s">
        <v>156</v>
      </c>
      <c r="C12" s="122">
        <v>32840</v>
      </c>
      <c r="D12" s="129">
        <v>7.7123216163543065</v>
      </c>
      <c r="E12" s="127">
        <v>995</v>
      </c>
      <c r="F12" s="1"/>
    </row>
    <row r="13" spans="1:6" ht="18.75" x14ac:dyDescent="0.3">
      <c r="A13" s="117"/>
      <c r="B13" s="121" t="s">
        <v>157</v>
      </c>
      <c r="C13" s="122">
        <v>21810</v>
      </c>
      <c r="D13" s="129">
        <v>6.5877466122639063</v>
      </c>
      <c r="E13" s="127">
        <v>594</v>
      </c>
      <c r="F13" s="1"/>
    </row>
    <row r="14" spans="1:6" ht="18.75" x14ac:dyDescent="0.3">
      <c r="A14" s="123"/>
      <c r="B14" s="223" t="s">
        <v>97</v>
      </c>
      <c r="C14" s="224">
        <v>332120</v>
      </c>
      <c r="D14" s="225">
        <v>6.3670025964294013</v>
      </c>
      <c r="E14" s="226">
        <v>10942</v>
      </c>
      <c r="F14" s="1"/>
    </row>
    <row r="15" spans="1:6" ht="19.5" thickBot="1" x14ac:dyDescent="0.35">
      <c r="B15" s="124" t="s">
        <v>95</v>
      </c>
      <c r="C15" s="267">
        <v>1905610</v>
      </c>
      <c r="D15" s="130">
        <v>8.9326980476326518</v>
      </c>
      <c r="E15" s="267">
        <v>49441</v>
      </c>
      <c r="F15" s="1"/>
    </row>
    <row r="16" spans="1:6" x14ac:dyDescent="0.25">
      <c r="B16" s="1"/>
      <c r="C16" s="1"/>
      <c r="D16" s="1"/>
      <c r="E16" s="1"/>
      <c r="F16" s="1"/>
    </row>
    <row r="17" spans="2:6" ht="15.75" x14ac:dyDescent="0.25">
      <c r="B17" s="30" t="s">
        <v>96</v>
      </c>
      <c r="C17" s="30"/>
      <c r="D17" s="30"/>
      <c r="E17" s="72"/>
      <c r="F17" s="30"/>
    </row>
    <row r="18" spans="2:6" ht="15.75" x14ac:dyDescent="0.25">
      <c r="B18" s="268" t="s">
        <v>59</v>
      </c>
      <c r="C18" s="280"/>
      <c r="D18" s="280"/>
      <c r="E18" s="280"/>
      <c r="F18" s="280"/>
    </row>
    <row r="19" spans="2:6" x14ac:dyDescent="0.25">
      <c r="B19" s="1"/>
      <c r="C19" s="1"/>
      <c r="D19" s="1"/>
      <c r="E19" s="1"/>
      <c r="F19" s="1"/>
    </row>
    <row r="20" spans="2:6" x14ac:dyDescent="0.25">
      <c r="B20" s="1"/>
      <c r="C20" s="1"/>
      <c r="D20" s="1"/>
      <c r="E20" s="1"/>
      <c r="F20" s="1"/>
    </row>
    <row r="21" spans="2:6" x14ac:dyDescent="0.25">
      <c r="B21" s="1"/>
      <c r="C21" s="1"/>
      <c r="D21" s="1"/>
      <c r="E21" s="1"/>
      <c r="F21" s="1"/>
    </row>
    <row r="22" spans="2:6" x14ac:dyDescent="0.25">
      <c r="B22" s="1"/>
      <c r="C22" s="1"/>
      <c r="D22" s="1"/>
      <c r="E22" s="1"/>
      <c r="F22" s="1"/>
    </row>
    <row r="23" spans="2:6" x14ac:dyDescent="0.25">
      <c r="B23" s="1"/>
      <c r="C23" s="1"/>
      <c r="D23" s="1"/>
      <c r="E23" s="1"/>
      <c r="F23" s="1"/>
    </row>
  </sheetData>
  <mergeCells count="1">
    <mergeCell ref="B18:F18"/>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7"/>
  <sheetViews>
    <sheetView showGridLines="0" zoomScale="85" zoomScaleNormal="85" workbookViewId="0">
      <selection activeCell="B3" sqref="B3"/>
    </sheetView>
  </sheetViews>
  <sheetFormatPr baseColWidth="10" defaultRowHeight="15" x14ac:dyDescent="0.25"/>
  <cols>
    <col min="3" max="3" width="29" customWidth="1"/>
    <col min="4" max="4" width="24" customWidth="1"/>
    <col min="5" max="5" width="35.7109375" customWidth="1"/>
    <col min="6" max="6" width="22.140625" customWidth="1"/>
  </cols>
  <sheetData>
    <row r="1" spans="2:10" ht="18.75" x14ac:dyDescent="0.3">
      <c r="B1" s="16" t="s">
        <v>20</v>
      </c>
      <c r="C1" s="3"/>
      <c r="D1" s="4"/>
      <c r="E1" s="4"/>
      <c r="F1" s="4"/>
      <c r="G1" s="18"/>
    </row>
    <row r="2" spans="2:10" ht="23.25" x14ac:dyDescent="0.35">
      <c r="B2" s="3"/>
      <c r="C2" s="3"/>
      <c r="D2" s="282"/>
      <c r="E2" s="282"/>
      <c r="F2" s="1"/>
      <c r="G2" s="1"/>
      <c r="H2" s="1"/>
      <c r="I2" s="1"/>
      <c r="J2" s="1"/>
    </row>
    <row r="3" spans="2:10" ht="18.75" x14ac:dyDescent="0.3">
      <c r="B3" s="2" t="s">
        <v>147</v>
      </c>
      <c r="C3" s="3"/>
      <c r="D3" s="3"/>
      <c r="E3" s="3"/>
      <c r="F3" s="3"/>
      <c r="G3" s="18"/>
      <c r="H3" s="1"/>
      <c r="I3" s="1"/>
      <c r="J3" s="1"/>
    </row>
    <row r="4" spans="2:10" ht="19.5" thickBot="1" x14ac:dyDescent="0.35">
      <c r="B4" s="2"/>
      <c r="C4" s="3"/>
      <c r="D4" s="18"/>
      <c r="E4" s="3"/>
      <c r="F4" s="3"/>
      <c r="G4" s="18"/>
      <c r="H4" s="1"/>
      <c r="I4" s="1"/>
      <c r="J4" s="1"/>
    </row>
    <row r="5" spans="2:10" ht="19.5" thickBot="1" x14ac:dyDescent="0.35">
      <c r="B5" s="100"/>
      <c r="C5" s="3"/>
      <c r="D5" s="269" t="s">
        <v>149</v>
      </c>
      <c r="E5" s="283"/>
      <c r="F5" s="125" t="s">
        <v>98</v>
      </c>
      <c r="G5" s="18"/>
      <c r="H5" s="1"/>
      <c r="I5" s="1"/>
      <c r="J5" s="1"/>
    </row>
    <row r="6" spans="2:10" ht="19.5" thickBot="1" x14ac:dyDescent="0.3">
      <c r="B6" s="100"/>
      <c r="C6" s="131" t="s">
        <v>99</v>
      </c>
      <c r="D6" s="118" t="s">
        <v>100</v>
      </c>
      <c r="E6" s="118" t="s">
        <v>101</v>
      </c>
      <c r="F6" s="132" t="s">
        <v>102</v>
      </c>
      <c r="G6" s="18"/>
      <c r="H6" s="1"/>
      <c r="I6" s="1"/>
      <c r="J6" s="1"/>
    </row>
    <row r="7" spans="2:10" ht="18.75" x14ac:dyDescent="0.3">
      <c r="B7" s="100"/>
      <c r="C7" s="79" t="s">
        <v>103</v>
      </c>
      <c r="D7" s="178">
        <v>44900</v>
      </c>
      <c r="E7" s="219">
        <v>13.51920992412381</v>
      </c>
      <c r="F7" s="134">
        <v>12.1</v>
      </c>
      <c r="G7" s="18"/>
      <c r="H7" s="1"/>
      <c r="I7" s="1"/>
      <c r="J7" s="1"/>
    </row>
    <row r="8" spans="2:10" ht="18.75" x14ac:dyDescent="0.3">
      <c r="B8" s="100"/>
      <c r="C8" s="15" t="s">
        <v>104</v>
      </c>
      <c r="D8" s="179">
        <v>25560</v>
      </c>
      <c r="E8" s="133">
        <v>7.6960134891003253</v>
      </c>
      <c r="F8" s="134">
        <v>5.4</v>
      </c>
      <c r="G8" s="18"/>
      <c r="H8" s="1"/>
      <c r="I8" s="1"/>
      <c r="J8" s="1"/>
    </row>
    <row r="9" spans="2:10" ht="18.75" x14ac:dyDescent="0.3">
      <c r="B9" s="100"/>
      <c r="C9" s="15" t="s">
        <v>70</v>
      </c>
      <c r="D9" s="179">
        <v>38590</v>
      </c>
      <c r="E9" s="133">
        <v>11.619294231000843</v>
      </c>
      <c r="F9" s="134">
        <v>7.5</v>
      </c>
      <c r="G9" s="18"/>
      <c r="H9" s="1"/>
      <c r="I9" s="1"/>
      <c r="J9" s="1"/>
    </row>
    <row r="10" spans="2:10" ht="18.75" x14ac:dyDescent="0.3">
      <c r="B10" s="100"/>
      <c r="C10" s="15" t="s">
        <v>66</v>
      </c>
      <c r="D10" s="179">
        <v>121400</v>
      </c>
      <c r="E10" s="133">
        <v>36.5</v>
      </c>
      <c r="F10" s="134">
        <v>48.6</v>
      </c>
      <c r="G10" s="18"/>
      <c r="H10" s="1"/>
      <c r="I10" s="1"/>
      <c r="J10" s="1"/>
    </row>
    <row r="11" spans="2:10" ht="18.75" x14ac:dyDescent="0.3">
      <c r="B11" s="100"/>
      <c r="C11" s="15" t="s">
        <v>65</v>
      </c>
      <c r="D11" s="180">
        <v>3880</v>
      </c>
      <c r="E11" s="133">
        <v>1.1682524388775142</v>
      </c>
      <c r="F11" s="134">
        <v>1.3</v>
      </c>
      <c r="G11" s="18"/>
      <c r="H11" s="1"/>
      <c r="I11" s="1"/>
      <c r="J11" s="1"/>
    </row>
    <row r="12" spans="2:10" ht="18.75" x14ac:dyDescent="0.3">
      <c r="B12" s="100"/>
      <c r="C12" s="15" t="s">
        <v>63</v>
      </c>
      <c r="D12" s="180">
        <v>10540</v>
      </c>
      <c r="E12" s="133">
        <v>3.1735517282909789</v>
      </c>
      <c r="F12" s="134">
        <v>2.6</v>
      </c>
      <c r="G12" s="18"/>
      <c r="H12" s="1"/>
      <c r="I12" s="1"/>
      <c r="J12" s="1"/>
    </row>
    <row r="13" spans="2:10" ht="18.75" x14ac:dyDescent="0.3">
      <c r="B13" s="100"/>
      <c r="C13" s="15" t="s">
        <v>105</v>
      </c>
      <c r="D13" s="180">
        <v>40160</v>
      </c>
      <c r="E13" s="133">
        <v>12.092014934361075</v>
      </c>
      <c r="F13" s="134">
        <v>12.4</v>
      </c>
      <c r="G13" s="18"/>
      <c r="H13" s="1"/>
      <c r="I13" s="1"/>
      <c r="J13" s="1"/>
    </row>
    <row r="14" spans="2:10" ht="18.75" x14ac:dyDescent="0.3">
      <c r="B14" s="100"/>
      <c r="C14" s="15" t="s">
        <v>106</v>
      </c>
      <c r="D14" s="181">
        <v>47090</v>
      </c>
      <c r="E14" s="220">
        <v>14.178610140912923</v>
      </c>
      <c r="F14" s="135">
        <v>10.1</v>
      </c>
      <c r="G14" s="18"/>
      <c r="H14" s="1"/>
      <c r="I14" s="1"/>
      <c r="J14" s="1"/>
    </row>
    <row r="15" spans="2:10" ht="19.5" thickBot="1" x14ac:dyDescent="0.35">
      <c r="B15" s="100"/>
      <c r="C15" s="168" t="s">
        <v>107</v>
      </c>
      <c r="D15" s="182">
        <v>332120</v>
      </c>
      <c r="E15" s="136">
        <v>100</v>
      </c>
      <c r="F15" s="137">
        <v>100</v>
      </c>
      <c r="G15" s="18"/>
      <c r="H15" s="1"/>
      <c r="I15" s="1"/>
      <c r="J15" s="1"/>
    </row>
    <row r="16" spans="2:10" ht="18.75" x14ac:dyDescent="0.3">
      <c r="B16" s="165"/>
      <c r="C16" s="175"/>
      <c r="D16" s="176"/>
      <c r="E16" s="177"/>
      <c r="F16" s="177"/>
      <c r="G16" s="18"/>
      <c r="H16" s="1"/>
      <c r="I16" s="1"/>
      <c r="J16" s="1"/>
    </row>
    <row r="17" spans="2:10" ht="15.75" x14ac:dyDescent="0.25">
      <c r="B17" s="30"/>
      <c r="C17" s="30" t="s">
        <v>92</v>
      </c>
      <c r="D17" s="72"/>
      <c r="E17" s="221"/>
      <c r="F17" s="30"/>
      <c r="G17" s="30"/>
      <c r="H17" s="1"/>
      <c r="I17" s="1"/>
      <c r="J17" s="1"/>
    </row>
    <row r="18" spans="2:10" ht="15.75" x14ac:dyDescent="0.25">
      <c r="B18" s="30"/>
      <c r="C18" s="73" t="s">
        <v>59</v>
      </c>
      <c r="D18" s="215"/>
      <c r="E18" s="1"/>
      <c r="F18" s="215"/>
      <c r="G18" s="215"/>
      <c r="H18" s="1"/>
      <c r="I18" s="1"/>
      <c r="J18" s="1"/>
    </row>
    <row r="19" spans="2:10" ht="18.75" x14ac:dyDescent="0.3">
      <c r="B19" s="3"/>
      <c r="C19" s="30" t="s">
        <v>108</v>
      </c>
      <c r="D19" s="30"/>
      <c r="E19" s="1"/>
      <c r="F19" s="30"/>
      <c r="G19" s="30"/>
      <c r="H19" s="1"/>
      <c r="I19" s="1"/>
      <c r="J19" s="1"/>
    </row>
    <row r="20" spans="2:10" ht="18.75" x14ac:dyDescent="0.3">
      <c r="B20" s="3"/>
      <c r="C20" s="30" t="s">
        <v>109</v>
      </c>
      <c r="D20" s="30"/>
      <c r="E20" s="1"/>
      <c r="F20" s="30"/>
      <c r="G20" s="30"/>
      <c r="H20" s="1"/>
      <c r="I20" s="1"/>
      <c r="J20" s="1"/>
    </row>
    <row r="21" spans="2:10" ht="18.75" x14ac:dyDescent="0.3">
      <c r="B21" s="3"/>
      <c r="C21" s="3"/>
      <c r="D21" s="138"/>
      <c r="E21" s="1"/>
      <c r="F21" s="3"/>
      <c r="G21" s="18"/>
      <c r="H21" s="1"/>
      <c r="I21" s="1"/>
      <c r="J21" s="1"/>
    </row>
    <row r="22" spans="2:10" x14ac:dyDescent="0.25">
      <c r="D22" s="1"/>
      <c r="E22" s="1"/>
      <c r="F22" s="1"/>
      <c r="G22" s="1"/>
      <c r="H22" s="1"/>
      <c r="I22" s="1"/>
      <c r="J22" s="1"/>
    </row>
    <row r="23" spans="2:10" x14ac:dyDescent="0.25">
      <c r="D23" s="1"/>
      <c r="E23" s="1"/>
      <c r="F23" s="1"/>
      <c r="G23" s="1"/>
      <c r="H23" s="1"/>
      <c r="I23" s="1"/>
      <c r="J23" s="1"/>
    </row>
    <row r="24" spans="2:10" x14ac:dyDescent="0.25">
      <c r="D24" s="1"/>
      <c r="E24" s="1"/>
      <c r="F24" s="1"/>
      <c r="G24" s="1"/>
      <c r="H24" s="1"/>
      <c r="I24" s="1"/>
      <c r="J24" s="1"/>
    </row>
    <row r="25" spans="2:10" x14ac:dyDescent="0.25">
      <c r="D25" s="1"/>
      <c r="E25" s="1"/>
      <c r="F25" s="1"/>
      <c r="G25" s="1"/>
      <c r="H25" s="1"/>
      <c r="I25" s="1"/>
      <c r="J25" s="1"/>
    </row>
    <row r="26" spans="2:10" x14ac:dyDescent="0.25">
      <c r="D26" s="1"/>
      <c r="E26" s="1"/>
      <c r="F26" s="1"/>
      <c r="G26" s="1"/>
      <c r="H26" s="1"/>
      <c r="I26" s="1"/>
      <c r="J26" s="1"/>
    </row>
    <row r="27" spans="2:10" x14ac:dyDescent="0.25">
      <c r="D27" s="1"/>
      <c r="E27" s="1"/>
      <c r="F27" s="1"/>
      <c r="G27" s="1"/>
      <c r="H27" s="1"/>
      <c r="I27" s="1"/>
      <c r="J27" s="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2024-10-03T07:44:55Z</dcterms:modified>
</cp:coreProperties>
</file>