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tr-djepva-injep-medes\2. ACM\ACM2024\ACM20240925\"/>
    </mc:Choice>
  </mc:AlternateContent>
  <bookViews>
    <workbookView xWindow="-120" yWindow="-120" windowWidth="29040" windowHeight="15840"/>
  </bookViews>
  <sheets>
    <sheet name="Sommaire" sheetId="28" r:id="rId1"/>
    <sheet name="2009-2010" sheetId="25" r:id="rId2"/>
    <sheet name="2010-2011" sheetId="24" r:id="rId3"/>
    <sheet name="2011-2012" sheetId="23" r:id="rId4"/>
    <sheet name="2012-2013" sheetId="22" r:id="rId5"/>
    <sheet name="2013-2014" sheetId="14" r:id="rId6"/>
    <sheet name="2014-2015" sheetId="15" r:id="rId7"/>
    <sheet name="2015-2016" sheetId="16" r:id="rId8"/>
    <sheet name="2016-2017" sheetId="17" r:id="rId9"/>
    <sheet name="2017-2018" sheetId="18" r:id="rId10"/>
    <sheet name="2018-2019" sheetId="19" r:id="rId11"/>
    <sheet name="2019-2020" sheetId="20" r:id="rId12"/>
    <sheet name="2020-2021" sheetId="21" r:id="rId13"/>
    <sheet name="2021-2022" sheetId="26" r:id="rId14"/>
    <sheet name="2022-2023" sheetId="38" r:id="rId15"/>
    <sheet name="2023-2024" sheetId="29" r:id="rId16"/>
  </sheets>
  <calcPr calcId="162913"/>
</workbook>
</file>

<file path=xl/calcChain.xml><?xml version="1.0" encoding="utf-8"?>
<calcChain xmlns="http://schemas.openxmlformats.org/spreadsheetml/2006/main">
  <c r="I107" i="29" l="1"/>
  <c r="H107" i="29"/>
  <c r="G107" i="29"/>
  <c r="F107" i="29"/>
  <c r="E107" i="29"/>
  <c r="D107" i="29"/>
  <c r="I106" i="29"/>
  <c r="H106" i="29"/>
  <c r="G106" i="29"/>
  <c r="F106" i="29"/>
  <c r="E106" i="29"/>
  <c r="D106" i="29"/>
  <c r="I9" i="29"/>
  <c r="H9" i="29"/>
  <c r="G9" i="29"/>
  <c r="G8" i="29" s="1"/>
  <c r="F9" i="29"/>
  <c r="F8" i="29" s="1"/>
  <c r="E9" i="29"/>
  <c r="E8" i="29" s="1"/>
  <c r="D9" i="29"/>
  <c r="D8" i="29" s="1"/>
  <c r="I107" i="38"/>
  <c r="H107" i="38"/>
  <c r="G107" i="38"/>
  <c r="F107" i="38"/>
  <c r="E107" i="38"/>
  <c r="D107" i="38"/>
  <c r="I106" i="38"/>
  <c r="H106" i="38"/>
  <c r="G106" i="38"/>
  <c r="F106" i="38"/>
  <c r="E106" i="38"/>
  <c r="D106" i="38"/>
  <c r="I9" i="38"/>
  <c r="I8" i="38" s="1"/>
  <c r="H9" i="38"/>
  <c r="H8" i="38" s="1"/>
  <c r="G9" i="38"/>
  <c r="G8" i="38" s="1"/>
  <c r="F9" i="38"/>
  <c r="F8" i="38" s="1"/>
  <c r="E9" i="38"/>
  <c r="E8" i="38" s="1"/>
  <c r="D9" i="38"/>
  <c r="D8" i="38" s="1"/>
  <c r="I8" i="29" l="1"/>
  <c r="H8" i="29"/>
</calcChain>
</file>

<file path=xl/sharedStrings.xml><?xml version="1.0" encoding="utf-8"?>
<sst xmlns="http://schemas.openxmlformats.org/spreadsheetml/2006/main" count="2886" uniqueCount="156">
  <si>
    <t>2A</t>
  </si>
  <si>
    <t>2B</t>
  </si>
  <si>
    <t>Au moins une période d'activité au cours de l'année</t>
  </si>
  <si>
    <t>6-11 ans</t>
  </si>
  <si>
    <t>12-17 ans</t>
  </si>
  <si>
    <t>Nombre de communes</t>
  </si>
  <si>
    <t>Mayotte</t>
  </si>
  <si>
    <t>St-Pierre-et-Miquelon</t>
  </si>
  <si>
    <t>La Réunion</t>
  </si>
  <si>
    <t>Guyane</t>
  </si>
  <si>
    <t>Martinique</t>
  </si>
  <si>
    <t>Guadeloupe</t>
  </si>
  <si>
    <t>Val-d'Oise</t>
  </si>
  <si>
    <t>Val-de-Marne</t>
  </si>
  <si>
    <t>Seine-Saint-Denis</t>
  </si>
  <si>
    <t>Hauts-de-Seine</t>
  </si>
  <si>
    <t>Essonne</t>
  </si>
  <si>
    <t>Territoire de Belfort</t>
  </si>
  <si>
    <t>Yonne</t>
  </si>
  <si>
    <t>Vosges</t>
  </si>
  <si>
    <t>Haute-Vienne</t>
  </si>
  <si>
    <t>Vienne</t>
  </si>
  <si>
    <t>Vendée</t>
  </si>
  <si>
    <t>Vaucluse</t>
  </si>
  <si>
    <t>Var</t>
  </si>
  <si>
    <t>Tarn-et-Garonne</t>
  </si>
  <si>
    <t>Tarn</t>
  </si>
  <si>
    <t>Somme</t>
  </si>
  <si>
    <t>Deux-Sèvres</t>
  </si>
  <si>
    <t>Yvelines</t>
  </si>
  <si>
    <t>Seine-et-Marne</t>
  </si>
  <si>
    <t>Seine-Maritime</t>
  </si>
  <si>
    <t>Paris</t>
  </si>
  <si>
    <t>Haute-Savoie</t>
  </si>
  <si>
    <t>Savoie</t>
  </si>
  <si>
    <t>Sarthe</t>
  </si>
  <si>
    <t>Saône-et-Loire</t>
  </si>
  <si>
    <t>Haute-Saône</t>
  </si>
  <si>
    <t>Rhône</t>
  </si>
  <si>
    <t>Haut-Rhin</t>
  </si>
  <si>
    <t>Bas-Rhin</t>
  </si>
  <si>
    <t>Pyrénées-Orientales</t>
  </si>
  <si>
    <t>Hautes-Pyrénées</t>
  </si>
  <si>
    <t>Pyrénées-Atlantiques</t>
  </si>
  <si>
    <t>Puy-de-Dôme</t>
  </si>
  <si>
    <t>Pas-de-Calais</t>
  </si>
  <si>
    <t>Orne</t>
  </si>
  <si>
    <t>Oise</t>
  </si>
  <si>
    <t>Nord</t>
  </si>
  <si>
    <t>Nièvre</t>
  </si>
  <si>
    <t>Moselle</t>
  </si>
  <si>
    <t>Morbihan</t>
  </si>
  <si>
    <t>Meuse</t>
  </si>
  <si>
    <t>Meurthe-et-Moselle</t>
  </si>
  <si>
    <t>Mayenne</t>
  </si>
  <si>
    <t>Haute-Marne</t>
  </si>
  <si>
    <t>Marne</t>
  </si>
  <si>
    <t>Manche</t>
  </si>
  <si>
    <t>Maine-et-Loire</t>
  </si>
  <si>
    <t>Lozère</t>
  </si>
  <si>
    <t>Lot-et-Garonne</t>
  </si>
  <si>
    <t>Lot</t>
  </si>
  <si>
    <t>Loiret</t>
  </si>
  <si>
    <t>Loire-Atlantique</t>
  </si>
  <si>
    <t>Haute-Loire</t>
  </si>
  <si>
    <t>Loire</t>
  </si>
  <si>
    <t>Loir-et-Cher</t>
  </si>
  <si>
    <t>Landes</t>
  </si>
  <si>
    <t>Jura</t>
  </si>
  <si>
    <t>Isère</t>
  </si>
  <si>
    <t>Indre-et-Loire</t>
  </si>
  <si>
    <t>Indre</t>
  </si>
  <si>
    <t>Ille-et-Vilaine</t>
  </si>
  <si>
    <t>Hérault</t>
  </si>
  <si>
    <t>Gironde</t>
  </si>
  <si>
    <t>Gers</t>
  </si>
  <si>
    <t>Haute-Garonne</t>
  </si>
  <si>
    <t>Gard</t>
  </si>
  <si>
    <t>Haute-Corse</t>
  </si>
  <si>
    <t>Corse-du-Sud</t>
  </si>
  <si>
    <t>Finistère</t>
  </si>
  <si>
    <t>Eure-et-Loir</t>
  </si>
  <si>
    <t>Eure</t>
  </si>
  <si>
    <t>Drôme</t>
  </si>
  <si>
    <t>Doubs</t>
  </si>
  <si>
    <t>Dordogne</t>
  </si>
  <si>
    <t>Creuse</t>
  </si>
  <si>
    <t>Côtes-d'Armor</t>
  </si>
  <si>
    <t>Côte-d'Or</t>
  </si>
  <si>
    <t>Corrèze</t>
  </si>
  <si>
    <t>Cher</t>
  </si>
  <si>
    <t>Charente-Maritime</t>
  </si>
  <si>
    <t>Charente</t>
  </si>
  <si>
    <t>Cantal</t>
  </si>
  <si>
    <t>Calvados</t>
  </si>
  <si>
    <t>Bouches-du-Rhône</t>
  </si>
  <si>
    <t>Aveyron</t>
  </si>
  <si>
    <t>Aude</t>
  </si>
  <si>
    <t>Aube</t>
  </si>
  <si>
    <t>Ariège</t>
  </si>
  <si>
    <t>Ardennes</t>
  </si>
  <si>
    <t>Ardèche</t>
  </si>
  <si>
    <t>Alpes-Maritimes</t>
  </si>
  <si>
    <t>Hautes-Alpes</t>
  </si>
  <si>
    <t>Alpes-de-Haute-Provence</t>
  </si>
  <si>
    <t>Allier</t>
  </si>
  <si>
    <t>Aisne</t>
  </si>
  <si>
    <t>Ain</t>
  </si>
  <si>
    <t>Nombre de lieux d'accueils habituels</t>
  </si>
  <si>
    <t>Mineurs déclarés en situation de handicap</t>
  </si>
  <si>
    <t>Total France métropolitaine</t>
  </si>
  <si>
    <t>Total France métropolitaine + DOM</t>
  </si>
  <si>
    <t>Libellé du département</t>
  </si>
  <si>
    <t>Année 2013-2014</t>
  </si>
  <si>
    <t>Année 2014-2015</t>
  </si>
  <si>
    <t>Année 2015-2016</t>
  </si>
  <si>
    <t>Année 2016-2017</t>
  </si>
  <si>
    <t>Année 2017-2018</t>
  </si>
  <si>
    <t>6-13 ans</t>
  </si>
  <si>
    <t>14-17 ans</t>
  </si>
  <si>
    <t>Code du département</t>
  </si>
  <si>
    <t>Total DOM + COM</t>
  </si>
  <si>
    <t>Total DOM</t>
  </si>
  <si>
    <t>Données statistiques sur les accueils de scoutisme selon le département du lieu d'accueil habituel</t>
  </si>
  <si>
    <t>Saint-Martin</t>
  </si>
  <si>
    <t xml:space="preserve">Champ : France métropolitaine + DOM + COM ; seuls les lieux d'accueils habituels sont pris en compte dans les estimations effectuées. </t>
  </si>
  <si>
    <t>Année 2018-2019</t>
  </si>
  <si>
    <t>Note méthodologique :</t>
  </si>
  <si>
    <t>Année 2019-2020</t>
  </si>
  <si>
    <t>nd</t>
  </si>
  <si>
    <t>Année 2020-2021</t>
  </si>
  <si>
    <t>Année 2009-2010</t>
  </si>
  <si>
    <t>Année 2010-2011</t>
  </si>
  <si>
    <t>Année 2011-2012</t>
  </si>
  <si>
    <t>Année 2012-2013</t>
  </si>
  <si>
    <t>1. les accueils de scoutisme s'adressent à des mineurs âgés de 6 ans ou plus.</t>
  </si>
  <si>
    <t>2. les données ont été estimées à partir des différents lieux d'accueils habituels recensés. Pour chacun de ces lieux d'accueils, le nombre de places ouvertes retenu, pour chaque tranche d'âge, est l'effectif maximal parmi l'ensemble des périodes déclarées au cours de l'année.</t>
  </si>
  <si>
    <t>3. depuis le printemps 2017, les tranches d'âges 6-11 ans d'une part, 12-17 ans d'autre part ont été remplacées respectivement par les tranches d'âges 6-13 ans d'une part et 14-17 ans d'autre part par souci de cohérence avec la réglementation en vigueur au sein des accueils collectifs de mineurs.</t>
  </si>
  <si>
    <t>Année 2021-2022</t>
  </si>
  <si>
    <r>
      <t>Nombre de communes au sein du département au 1</t>
    </r>
    <r>
      <rPr>
        <vertAlign val="superscript"/>
        <sz val="8"/>
        <rFont val="Arial"/>
        <family val="2"/>
      </rPr>
      <t>er</t>
    </r>
    <r>
      <rPr>
        <sz val="8"/>
        <rFont val="Arial"/>
        <family val="2"/>
      </rPr>
      <t xml:space="preserve"> janvier 2022</t>
    </r>
  </si>
  <si>
    <r>
      <t>Données mises à jour au 1</t>
    </r>
    <r>
      <rPr>
        <vertAlign val="superscript"/>
        <sz val="8"/>
        <color theme="1"/>
        <rFont val="Arial"/>
        <family val="2"/>
      </rPr>
      <t>er</t>
    </r>
    <r>
      <rPr>
        <sz val="8"/>
        <color theme="1"/>
        <rFont val="Arial"/>
        <family val="2"/>
      </rPr>
      <t xml:space="preserve"> novembre 2023</t>
    </r>
  </si>
  <si>
    <t>Année 2022-2023</t>
  </si>
  <si>
    <t>4. seules les communes des collectivités d'Outre-Mer pour lesquelles on a recensé au moins un accueil au cours de la période 2009-2010 à 2022-2023 sont prises en compte dans le calcul du nombre total de communes.</t>
  </si>
  <si>
    <t>Total France métropolitaine + DOM + COM (4)</t>
  </si>
  <si>
    <r>
      <t>5. les données proposées par année scolaire prennent dorénavant en compte la date de rentrée et non plus la date du 1</t>
    </r>
    <r>
      <rPr>
        <vertAlign val="superscript"/>
        <sz val="8"/>
        <rFont val="Arial"/>
        <family val="2"/>
      </rPr>
      <t>er</t>
    </r>
    <r>
      <rPr>
        <sz val="8"/>
        <rFont val="Arial"/>
        <family val="2"/>
      </rPr>
      <t xml:space="preserve"> septembre comme c'était arbitrairement le cas auparavant.</t>
    </r>
  </si>
  <si>
    <t>Nombre de places ouvertes (6-17 ans)</t>
  </si>
  <si>
    <t>Sommaire</t>
  </si>
  <si>
    <t>nd : données non disponibles</t>
  </si>
  <si>
    <t>Notes méthodologiques :</t>
  </si>
  <si>
    <t>Retour sommaire</t>
  </si>
  <si>
    <t>Année 2023-2024</t>
  </si>
  <si>
    <r>
      <t>Données mises à jour au 1</t>
    </r>
    <r>
      <rPr>
        <vertAlign val="superscript"/>
        <sz val="8"/>
        <color theme="1"/>
        <rFont val="Arial"/>
        <family val="2"/>
      </rPr>
      <t>er</t>
    </r>
    <r>
      <rPr>
        <sz val="8"/>
        <color theme="1"/>
        <rFont val="Arial"/>
        <family val="2"/>
      </rPr>
      <t xml:space="preserve"> novembre 2024</t>
    </r>
  </si>
  <si>
    <t>Source : MSJVA-DJEPVA, fichiers SIAM ; traitement INJEP-MEDES</t>
  </si>
  <si>
    <r>
      <t>Source : MSJVA-DJEPVA, base de données SIAM ; traitement INJEP-MEDES ; découpage communal au 1</t>
    </r>
    <r>
      <rPr>
        <vertAlign val="superscript"/>
        <sz val="8"/>
        <rFont val="Arial"/>
        <family val="2"/>
      </rPr>
      <t>er</t>
    </r>
    <r>
      <rPr>
        <sz val="8"/>
        <rFont val="Arial"/>
        <family val="2"/>
      </rPr>
      <t xml:space="preserve"> janvier 2022</t>
    </r>
  </si>
  <si>
    <r>
      <t>Données mises à jour au 1</t>
    </r>
    <r>
      <rPr>
        <i/>
        <vertAlign val="superscript"/>
        <sz val="10"/>
        <color theme="1"/>
        <rFont val="Arial"/>
        <family val="2"/>
      </rPr>
      <t>er</t>
    </r>
    <r>
      <rPr>
        <i/>
        <sz val="10"/>
        <color theme="1"/>
        <rFont val="Arial"/>
        <family val="2"/>
      </rPr>
      <t xml:space="preserve"> novembre 2024</t>
    </r>
  </si>
  <si>
    <t>5. les données proposées par année scolaire prennent dorénavant en compte la date de rentrée et non plus la date du 1er septembre comme c'était arbitrairement le cas auparavant.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</si>
</sst>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sz val="8"/>
      <color theme="1"/>
      <name val="Arial"/>
      <family val="2"/>
    </font>
    <font>
      <b/>
      <sz val="8"/>
      <color theme="1"/>
      <name val="Arial"/>
      <family val="2"/>
    </font>
    <font>
      <vertAlign val="superscript"/>
      <sz val="8"/>
      <name val="Arial"/>
      <family val="2"/>
    </font>
    <font>
      <b/>
      <sz val="8"/>
      <name val="Arial"/>
      <family val="2"/>
    </font>
    <font>
      <sz val="8"/>
      <color rgb="FFFF0000"/>
      <name val="Arial"/>
      <family val="2"/>
    </font>
    <font>
      <sz val="11"/>
      <name val="Calibri"/>
      <family val="2"/>
      <scheme val="minor"/>
    </font>
    <font>
      <vertAlign val="superscript"/>
      <sz val="8"/>
      <color theme="1"/>
      <name val="Arial"/>
      <family val="2"/>
    </font>
    <font>
      <b/>
      <sz val="10"/>
      <color rgb="FFFF0000"/>
      <name val="Arial"/>
      <family val="2"/>
    </font>
    <font>
      <sz val="10"/>
      <color theme="1"/>
      <name val="Calibri"/>
      <family val="2"/>
      <scheme val="minor"/>
    </font>
    <font>
      <sz val="10"/>
      <color theme="1"/>
      <name val="Arial"/>
      <family val="2"/>
    </font>
    <font>
      <b/>
      <sz val="14"/>
      <color rgb="FF00A9A0"/>
      <name val="Arial"/>
      <family val="2"/>
    </font>
    <font>
      <i/>
      <sz val="10"/>
      <color theme="1"/>
      <name val="Arial"/>
      <family val="2"/>
    </font>
    <font>
      <i/>
      <vertAlign val="superscript"/>
      <sz val="10"/>
      <color theme="1"/>
      <name val="Arial"/>
      <family val="2"/>
    </font>
    <font>
      <b/>
      <sz val="10"/>
      <color theme="1"/>
      <name val="Arial"/>
      <family val="2"/>
    </font>
    <font>
      <u/>
      <sz val="11"/>
      <color theme="10"/>
      <name val="Calibri"/>
      <family val="2"/>
      <scheme val="minor"/>
    </font>
    <font>
      <sz val="10"/>
      <name val="Arial"/>
      <family val="2"/>
    </font>
    <font>
      <sz val="10"/>
      <color theme="4" tint="-0.499984740745262"/>
      <name val="Arial"/>
      <family val="2"/>
    </font>
    <font>
      <sz val="10"/>
      <name val="Calibri"/>
      <family val="2"/>
      <scheme val="minor"/>
    </font>
    <font>
      <u/>
      <sz val="10"/>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bottom/>
      <diagonal/>
    </border>
    <border>
      <left style="medium">
        <color auto="1"/>
      </left>
      <right style="thin">
        <color auto="1"/>
      </right>
      <top/>
      <bottom/>
      <diagonal/>
    </border>
    <border>
      <left style="thin">
        <color auto="1"/>
      </left>
      <right style="medium">
        <color auto="1"/>
      </right>
      <top/>
      <bottom/>
      <diagonal/>
    </border>
    <border>
      <left/>
      <right style="thin">
        <color auto="1"/>
      </right>
      <top/>
      <bottom/>
      <diagonal/>
    </border>
    <border>
      <left/>
      <right style="medium">
        <color auto="1"/>
      </right>
      <top/>
      <bottom style="medium">
        <color auto="1"/>
      </bottom>
      <diagonal/>
    </border>
    <border>
      <left/>
      <right style="medium">
        <color auto="1"/>
      </right>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right style="thin">
        <color auto="1"/>
      </right>
      <top style="medium">
        <color auto="1"/>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right style="medium">
        <color auto="1"/>
      </right>
      <top style="medium">
        <color auto="1"/>
      </top>
      <bottom style="medium">
        <color auto="1"/>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33" fillId="0" borderId="0" applyNumberFormat="0" applyFill="0" applyBorder="0" applyAlignment="0" applyProtection="0"/>
  </cellStyleXfs>
  <cellXfs count="65">
    <xf numFmtId="0" fontId="0" fillId="0" borderId="0" xfId="0"/>
    <xf numFmtId="0" fontId="19" fillId="33" borderId="0" xfId="0" applyFont="1" applyFill="1" applyAlignment="1">
      <alignment vertical="center"/>
    </xf>
    <xf numFmtId="0" fontId="18" fillId="33" borderId="26" xfId="0" applyFont="1" applyFill="1" applyBorder="1" applyAlignment="1">
      <alignment horizontal="center" vertical="center" wrapText="1"/>
    </xf>
    <xf numFmtId="0" fontId="18" fillId="33" borderId="16" xfId="0" applyFont="1" applyFill="1" applyBorder="1" applyAlignment="1">
      <alignment horizontal="center" vertical="center" wrapText="1"/>
    </xf>
    <xf numFmtId="3" fontId="18" fillId="33" borderId="25" xfId="0" applyNumberFormat="1" applyFont="1" applyFill="1" applyBorder="1" applyAlignment="1">
      <alignment horizontal="center" vertical="center" wrapText="1"/>
    </xf>
    <xf numFmtId="3" fontId="18" fillId="33" borderId="26" xfId="0" applyNumberFormat="1" applyFont="1" applyFill="1" applyBorder="1" applyAlignment="1">
      <alignment horizontal="center" vertical="center" wrapText="1"/>
    </xf>
    <xf numFmtId="3" fontId="18" fillId="33" borderId="27" xfId="0" applyNumberFormat="1" applyFont="1" applyFill="1" applyBorder="1" applyAlignment="1">
      <alignment horizontal="center" vertical="center" wrapText="1"/>
    </xf>
    <xf numFmtId="3" fontId="18" fillId="33" borderId="16" xfId="0" applyNumberFormat="1" applyFont="1" applyFill="1" applyBorder="1" applyAlignment="1">
      <alignment horizontal="center" vertical="center" wrapText="1"/>
    </xf>
    <xf numFmtId="3" fontId="18" fillId="33" borderId="17" xfId="0" applyNumberFormat="1" applyFont="1" applyFill="1" applyBorder="1" applyAlignment="1">
      <alignment horizontal="center" vertical="center" wrapText="1"/>
    </xf>
    <xf numFmtId="0" fontId="18" fillId="33" borderId="0" xfId="0" applyFont="1" applyFill="1" applyAlignment="1">
      <alignment vertical="center"/>
    </xf>
    <xf numFmtId="0" fontId="22" fillId="33" borderId="18" xfId="0" applyFont="1" applyFill="1" applyBorder="1" applyAlignment="1">
      <alignment vertical="center"/>
    </xf>
    <xf numFmtId="0" fontId="22" fillId="33" borderId="21" xfId="0" applyFont="1" applyFill="1" applyBorder="1" applyAlignment="1">
      <alignment vertical="center"/>
    </xf>
    <xf numFmtId="3" fontId="22" fillId="33" borderId="32" xfId="0" applyNumberFormat="1" applyFont="1" applyFill="1" applyBorder="1" applyAlignment="1">
      <alignment vertical="center"/>
    </xf>
    <xf numFmtId="3" fontId="22" fillId="33" borderId="20" xfId="0" applyNumberFormat="1" applyFont="1" applyFill="1" applyBorder="1" applyAlignment="1">
      <alignment vertical="center"/>
    </xf>
    <xf numFmtId="3" fontId="22" fillId="33" borderId="21" xfId="0" applyNumberFormat="1" applyFont="1" applyFill="1" applyBorder="1" applyAlignment="1">
      <alignment vertical="center"/>
    </xf>
    <xf numFmtId="3" fontId="22" fillId="33" borderId="22" xfId="0" applyNumberFormat="1" applyFont="1" applyFill="1" applyBorder="1" applyAlignment="1">
      <alignment vertical="center"/>
    </xf>
    <xf numFmtId="3" fontId="22" fillId="33" borderId="19" xfId="0" applyNumberFormat="1" applyFont="1" applyFill="1" applyBorder="1" applyAlignment="1">
      <alignment horizontal="right" vertical="center"/>
    </xf>
    <xf numFmtId="0" fontId="18" fillId="33" borderId="11" xfId="0" applyFont="1" applyFill="1" applyBorder="1" applyAlignment="1">
      <alignment horizontal="right" vertical="center" indent="3"/>
    </xf>
    <xf numFmtId="0" fontId="18" fillId="33" borderId="10" xfId="0" applyFont="1" applyFill="1" applyBorder="1" applyAlignment="1">
      <alignment vertical="center"/>
    </xf>
    <xf numFmtId="3" fontId="18" fillId="33" borderId="15" xfId="0" applyNumberFormat="1" applyFont="1" applyFill="1" applyBorder="1" applyAlignment="1">
      <alignment vertical="center"/>
    </xf>
    <xf numFmtId="3" fontId="18" fillId="33" borderId="11" xfId="0" applyNumberFormat="1" applyFont="1" applyFill="1" applyBorder="1" applyAlignment="1">
      <alignment vertical="center"/>
    </xf>
    <xf numFmtId="3" fontId="18" fillId="33" borderId="13" xfId="0" applyNumberFormat="1" applyFont="1" applyFill="1" applyBorder="1" applyAlignment="1">
      <alignment vertical="center"/>
    </xf>
    <xf numFmtId="3" fontId="18" fillId="33" borderId="10" xfId="0" applyNumberFormat="1" applyFont="1" applyFill="1" applyBorder="1" applyAlignment="1">
      <alignment vertical="center"/>
    </xf>
    <xf numFmtId="3" fontId="18" fillId="33" borderId="12" xfId="0" applyNumberFormat="1" applyFont="1" applyFill="1" applyBorder="1" applyAlignment="1">
      <alignment horizontal="right" vertical="center"/>
    </xf>
    <xf numFmtId="0" fontId="18" fillId="33" borderId="28" xfId="0" applyFont="1" applyFill="1" applyBorder="1" applyAlignment="1">
      <alignment horizontal="right" vertical="center" indent="3"/>
    </xf>
    <xf numFmtId="0" fontId="18" fillId="33" borderId="31" xfId="0" applyFont="1" applyFill="1" applyBorder="1" applyAlignment="1">
      <alignment vertical="center"/>
    </xf>
    <xf numFmtId="3" fontId="18" fillId="33" borderId="14" xfId="0" applyNumberFormat="1" applyFont="1" applyFill="1" applyBorder="1" applyAlignment="1">
      <alignment vertical="center"/>
    </xf>
    <xf numFmtId="3" fontId="18" fillId="33" borderId="28" xfId="0" applyNumberFormat="1" applyFont="1" applyFill="1" applyBorder="1" applyAlignment="1">
      <alignment vertical="center"/>
    </xf>
    <xf numFmtId="3" fontId="18" fillId="33" borderId="30" xfId="0" applyNumberFormat="1" applyFont="1" applyFill="1" applyBorder="1" applyAlignment="1">
      <alignment vertical="center"/>
    </xf>
    <xf numFmtId="3" fontId="18" fillId="33" borderId="31" xfId="0" applyNumberFormat="1" applyFont="1" applyFill="1" applyBorder="1" applyAlignment="1">
      <alignment vertical="center"/>
    </xf>
    <xf numFmtId="3" fontId="18" fillId="33" borderId="29" xfId="0" applyNumberFormat="1" applyFont="1" applyFill="1" applyBorder="1" applyAlignment="1">
      <alignment horizontal="right" vertical="center"/>
    </xf>
    <xf numFmtId="0" fontId="22" fillId="33" borderId="0" xfId="0" applyFont="1" applyFill="1" applyAlignment="1">
      <alignment vertical="center"/>
    </xf>
    <xf numFmtId="3" fontId="23" fillId="33" borderId="16" xfId="0" applyNumberFormat="1" applyFont="1" applyFill="1" applyBorder="1" applyAlignment="1">
      <alignment horizontal="center" vertical="center" wrapText="1"/>
    </xf>
    <xf numFmtId="0" fontId="18" fillId="33" borderId="0" xfId="0" applyFont="1" applyFill="1" applyAlignment="1">
      <alignment horizontal="left" vertical="center" indent="1"/>
    </xf>
    <xf numFmtId="3" fontId="22" fillId="33" borderId="22" xfId="0" applyNumberFormat="1" applyFont="1" applyFill="1" applyBorder="1" applyAlignment="1">
      <alignment horizontal="right" vertical="center"/>
    </xf>
    <xf numFmtId="3" fontId="18" fillId="33" borderId="10" xfId="0" applyNumberFormat="1" applyFont="1" applyFill="1" applyBorder="1" applyAlignment="1">
      <alignment horizontal="right" vertical="center"/>
    </xf>
    <xf numFmtId="3" fontId="18" fillId="33" borderId="31" xfId="0" applyNumberFormat="1" applyFont="1" applyFill="1" applyBorder="1" applyAlignment="1">
      <alignment horizontal="right" vertical="center"/>
    </xf>
    <xf numFmtId="0" fontId="28" fillId="33" borderId="0" xfId="0" applyNumberFormat="1" applyFont="1" applyFill="1" applyAlignment="1">
      <alignment vertical="center"/>
    </xf>
    <xf numFmtId="0" fontId="29" fillId="33" borderId="0" xfId="0" applyFont="1" applyFill="1"/>
    <xf numFmtId="0" fontId="0" fillId="33" borderId="0" xfId="0" applyFill="1"/>
    <xf numFmtId="0" fontId="30" fillId="33" borderId="0" xfId="0" applyNumberFormat="1" applyFont="1" applyFill="1" applyAlignment="1">
      <alignment vertical="center"/>
    </xf>
    <xf numFmtId="0" fontId="32" fillId="33" borderId="0" xfId="0" applyNumberFormat="1" applyFont="1" applyFill="1" applyAlignment="1">
      <alignment vertical="center"/>
    </xf>
    <xf numFmtId="0" fontId="33" fillId="33" borderId="0" xfId="42" applyFill="1"/>
    <xf numFmtId="0" fontId="34" fillId="33" borderId="0" xfId="0" applyFont="1" applyFill="1" applyAlignment="1">
      <alignment vertical="center"/>
    </xf>
    <xf numFmtId="0" fontId="24" fillId="33" borderId="0" xfId="0" applyFont="1" applyFill="1"/>
    <xf numFmtId="0" fontId="35" fillId="33" borderId="0" xfId="0" applyFont="1" applyFill="1" applyAlignment="1">
      <alignment vertical="center"/>
    </xf>
    <xf numFmtId="0" fontId="28" fillId="33" borderId="0" xfId="0" applyFont="1" applyFill="1" applyAlignment="1">
      <alignment vertical="center"/>
    </xf>
    <xf numFmtId="0" fontId="27" fillId="33" borderId="0" xfId="0" applyFont="1" applyFill="1" applyAlignment="1">
      <alignment vertical="center" wrapText="1"/>
    </xf>
    <xf numFmtId="0" fontId="34" fillId="33" borderId="0" xfId="0" applyFont="1" applyFill="1" applyAlignment="1">
      <alignment horizontal="left" vertical="center" indent="1"/>
    </xf>
    <xf numFmtId="0" fontId="35" fillId="33" borderId="0" xfId="0" applyFont="1" applyFill="1" applyAlignment="1">
      <alignment horizontal="left" vertical="center" indent="1"/>
    </xf>
    <xf numFmtId="0" fontId="37" fillId="33" borderId="0" xfId="42" applyFont="1" applyFill="1" applyAlignment="1">
      <alignment vertical="center"/>
    </xf>
    <xf numFmtId="0" fontId="32" fillId="33" borderId="0" xfId="0" applyFont="1" applyFill="1" applyAlignment="1">
      <alignment vertical="center"/>
    </xf>
    <xf numFmtId="0" fontId="34" fillId="33" borderId="0" xfId="0" applyFont="1" applyFill="1" applyAlignment="1">
      <alignment horizontal="left" vertical="center" wrapText="1" indent="1"/>
    </xf>
    <xf numFmtId="0" fontId="27" fillId="0" borderId="0" xfId="0" applyFont="1" applyAlignment="1">
      <alignment horizontal="left" vertical="center" wrapText="1" indent="1"/>
    </xf>
    <xf numFmtId="0" fontId="0" fillId="0" borderId="0" xfId="0" applyAlignment="1">
      <alignment horizontal="left" vertical="center" wrapText="1" indent="1"/>
    </xf>
    <xf numFmtId="0" fontId="36" fillId="0" borderId="0" xfId="0" applyFont="1" applyAlignment="1">
      <alignment horizontal="left" vertical="center" wrapText="1" indent="1"/>
    </xf>
    <xf numFmtId="0" fontId="24" fillId="0" borderId="0" xfId="0" applyFont="1" applyAlignment="1">
      <alignment horizontal="left" vertical="center" wrapText="1" indent="1"/>
    </xf>
    <xf numFmtId="0" fontId="18" fillId="33" borderId="0" xfId="0" applyFont="1" applyFill="1" applyAlignment="1">
      <alignment horizontal="left" vertical="center" wrapText="1" indent="1"/>
    </xf>
    <xf numFmtId="0" fontId="26" fillId="33" borderId="0" xfId="0" applyFont="1" applyFill="1" applyBorder="1" applyAlignment="1">
      <alignment horizontal="center" vertical="center" wrapText="1"/>
    </xf>
    <xf numFmtId="0" fontId="27" fillId="33" borderId="0" xfId="0" applyFont="1" applyFill="1" applyBorder="1" applyAlignment="1">
      <alignment horizontal="center" wrapText="1"/>
    </xf>
    <xf numFmtId="0" fontId="20" fillId="33" borderId="23" xfId="0" applyFont="1" applyFill="1" applyBorder="1" applyAlignment="1">
      <alignment horizontal="center" vertical="center" wrapText="1"/>
    </xf>
    <xf numFmtId="0" fontId="20" fillId="33" borderId="24" xfId="0" applyFont="1" applyFill="1" applyBorder="1" applyAlignment="1">
      <alignment horizontal="center" vertical="center" wrapText="1"/>
    </xf>
    <xf numFmtId="0" fontId="20" fillId="33" borderId="25" xfId="0" applyFont="1" applyFill="1" applyBorder="1" applyAlignment="1">
      <alignment horizontal="center" vertical="center" wrapText="1"/>
    </xf>
    <xf numFmtId="0" fontId="23" fillId="33" borderId="0" xfId="0" applyFont="1" applyFill="1" applyAlignment="1">
      <alignment horizontal="left" vertical="center" wrapText="1" indent="1"/>
    </xf>
    <xf numFmtId="0" fontId="14" fillId="0" borderId="0" xfId="0" applyFont="1" applyAlignment="1">
      <alignment horizontal="left" vertical="center" wrapText="1" indent="1"/>
    </xf>
  </cellXfs>
  <cellStyles count="43">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Lien hypertexte" xfId="42" builtinId="8"/>
    <cellStyle name="Neutre" xfId="8" builtinId="28" customBuiltin="1"/>
    <cellStyle name="Normal" xfId="0" builtinId="0"/>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152402</xdr:colOff>
      <xdr:row>0</xdr:row>
      <xdr:rowOff>57150</xdr:rowOff>
    </xdr:from>
    <xdr:to>
      <xdr:col>6</xdr:col>
      <xdr:colOff>409576</xdr:colOff>
      <xdr:row>6</xdr:row>
      <xdr:rowOff>16425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71877" y="57150"/>
          <a:ext cx="1781174" cy="930825"/>
        </a:xfrm>
        <a:prstGeom prst="rect">
          <a:avLst/>
        </a:prstGeom>
      </xdr:spPr>
    </xdr:pic>
    <xdr:clientData/>
  </xdr:twoCellAnchor>
  <xdr:twoCellAnchor editAs="oneCell">
    <xdr:from>
      <xdr:col>10</xdr:col>
      <xdr:colOff>76201</xdr:colOff>
      <xdr:row>0</xdr:row>
      <xdr:rowOff>133350</xdr:rowOff>
    </xdr:from>
    <xdr:to>
      <xdr:col>10</xdr:col>
      <xdr:colOff>639854</xdr:colOff>
      <xdr:row>5</xdr:row>
      <xdr:rowOff>103125</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067676" y="133350"/>
          <a:ext cx="563653" cy="779400"/>
        </a:xfrm>
        <a:prstGeom prst="rect">
          <a:avLst/>
        </a:prstGeom>
      </xdr:spPr>
    </xdr:pic>
    <xdr:clientData/>
  </xdr:twoCellAnchor>
  <xdr:twoCellAnchor editAs="oneCell">
    <xdr:from>
      <xdr:col>0</xdr:col>
      <xdr:colOff>76201</xdr:colOff>
      <xdr:row>0</xdr:row>
      <xdr:rowOff>38100</xdr:rowOff>
    </xdr:from>
    <xdr:to>
      <xdr:col>1</xdr:col>
      <xdr:colOff>532099</xdr:colOff>
      <xdr:row>7</xdr:row>
      <xdr:rowOff>58875</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1" y="38100"/>
          <a:ext cx="1589373" cy="1182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3"/>
  <sheetViews>
    <sheetView tabSelected="1" workbookViewId="0">
      <selection activeCell="A13" sqref="A13"/>
    </sheetView>
  </sheetViews>
  <sheetFormatPr baseColWidth="10" defaultRowHeight="15" x14ac:dyDescent="0.25"/>
  <cols>
    <col min="1" max="1" width="17" style="39" customWidth="1"/>
    <col min="2" max="16384" width="11.42578125" style="39"/>
  </cols>
  <sheetData>
    <row r="1" spans="1:1" s="37" customFormat="1" ht="12.75" x14ac:dyDescent="0.25"/>
    <row r="2" spans="1:1" s="37" customFormat="1" ht="12.75" x14ac:dyDescent="0.25"/>
    <row r="3" spans="1:1" s="37" customFormat="1" ht="12.75" x14ac:dyDescent="0.25"/>
    <row r="4" spans="1:1" s="37" customFormat="1" ht="12.75" x14ac:dyDescent="0.25"/>
    <row r="5" spans="1:1" s="37" customFormat="1" ht="12.75" x14ac:dyDescent="0.25"/>
    <row r="6" spans="1:1" s="37" customFormat="1" ht="12.75" x14ac:dyDescent="0.25"/>
    <row r="7" spans="1:1" s="37" customFormat="1" ht="12.75" x14ac:dyDescent="0.25"/>
    <row r="8" spans="1:1" s="37" customFormat="1" ht="12.75" x14ac:dyDescent="0.25"/>
    <row r="9" spans="1:1" s="37" customFormat="1" ht="12.75" x14ac:dyDescent="0.25"/>
    <row r="10" spans="1:1" ht="18" x14ac:dyDescent="0.25">
      <c r="A10" s="38" t="s">
        <v>123</v>
      </c>
    </row>
    <row r="11" spans="1:1" x14ac:dyDescent="0.25">
      <c r="A11" s="40" t="s">
        <v>154</v>
      </c>
    </row>
    <row r="12" spans="1:1" x14ac:dyDescent="0.25">
      <c r="A12" s="40"/>
    </row>
    <row r="13" spans="1:1" x14ac:dyDescent="0.25">
      <c r="A13" s="41" t="s">
        <v>146</v>
      </c>
    </row>
    <row r="14" spans="1:1" x14ac:dyDescent="0.25">
      <c r="A14" s="40"/>
    </row>
    <row r="15" spans="1:1" x14ac:dyDescent="0.25">
      <c r="A15" s="42" t="s">
        <v>131</v>
      </c>
    </row>
    <row r="16" spans="1:1" x14ac:dyDescent="0.25">
      <c r="A16" s="42" t="s">
        <v>132</v>
      </c>
    </row>
    <row r="17" spans="1:11" x14ac:dyDescent="0.25">
      <c r="A17" s="42" t="s">
        <v>133</v>
      </c>
    </row>
    <row r="18" spans="1:11" x14ac:dyDescent="0.25">
      <c r="A18" s="42" t="s">
        <v>134</v>
      </c>
    </row>
    <row r="19" spans="1:11" x14ac:dyDescent="0.25">
      <c r="A19" s="42" t="s">
        <v>113</v>
      </c>
    </row>
    <row r="20" spans="1:11" x14ac:dyDescent="0.25">
      <c r="A20" s="42" t="s">
        <v>114</v>
      </c>
    </row>
    <row r="21" spans="1:11" x14ac:dyDescent="0.25">
      <c r="A21" s="42" t="s">
        <v>115</v>
      </c>
    </row>
    <row r="22" spans="1:11" x14ac:dyDescent="0.25">
      <c r="A22" s="42" t="s">
        <v>116</v>
      </c>
    </row>
    <row r="23" spans="1:11" x14ac:dyDescent="0.25">
      <c r="A23" s="42" t="s">
        <v>117</v>
      </c>
    </row>
    <row r="24" spans="1:11" x14ac:dyDescent="0.25">
      <c r="A24" s="42" t="s">
        <v>126</v>
      </c>
    </row>
    <row r="25" spans="1:11" x14ac:dyDescent="0.25">
      <c r="A25" s="42" t="s">
        <v>128</v>
      </c>
    </row>
    <row r="26" spans="1:11" x14ac:dyDescent="0.25">
      <c r="A26" s="42" t="s">
        <v>130</v>
      </c>
    </row>
    <row r="27" spans="1:11" x14ac:dyDescent="0.25">
      <c r="A27" s="42" t="s">
        <v>138</v>
      </c>
    </row>
    <row r="28" spans="1:11" x14ac:dyDescent="0.25">
      <c r="A28" s="42" t="s">
        <v>141</v>
      </c>
    </row>
    <row r="29" spans="1:11" x14ac:dyDescent="0.25">
      <c r="A29" s="42" t="s">
        <v>150</v>
      </c>
    </row>
    <row r="31" spans="1:11" x14ac:dyDescent="0.25">
      <c r="A31" s="43" t="s">
        <v>152</v>
      </c>
      <c r="B31" s="44"/>
      <c r="C31" s="44"/>
      <c r="D31" s="44"/>
      <c r="E31" s="44"/>
      <c r="F31" s="44"/>
      <c r="G31" s="44"/>
      <c r="H31" s="44"/>
      <c r="I31" s="44"/>
      <c r="J31" s="44"/>
      <c r="K31" s="44"/>
    </row>
    <row r="32" spans="1:11" s="9" customFormat="1" ht="11.25" customHeight="1" x14ac:dyDescent="0.25">
      <c r="A32" s="43" t="s">
        <v>125</v>
      </c>
      <c r="B32" s="43"/>
      <c r="C32" s="43"/>
      <c r="D32" s="43"/>
      <c r="E32" s="43"/>
      <c r="F32" s="43"/>
      <c r="G32" s="45"/>
      <c r="H32" s="45"/>
      <c r="I32" s="43"/>
    </row>
    <row r="33" spans="1:11" s="1" customFormat="1" ht="12" customHeight="1" x14ac:dyDescent="0.25">
      <c r="A33" s="46" t="s">
        <v>147</v>
      </c>
      <c r="B33" s="46"/>
      <c r="C33" s="43"/>
      <c r="D33" s="46"/>
      <c r="E33" s="46"/>
      <c r="F33" s="46"/>
      <c r="G33" s="46"/>
      <c r="H33" s="46"/>
      <c r="I33" s="47"/>
    </row>
    <row r="34" spans="1:11" s="9" customFormat="1" ht="11.25" customHeight="1" x14ac:dyDescent="0.25">
      <c r="A34" s="43" t="s">
        <v>148</v>
      </c>
      <c r="B34" s="43"/>
      <c r="C34" s="43"/>
      <c r="D34" s="43"/>
      <c r="E34" s="43"/>
      <c r="F34" s="43"/>
      <c r="G34" s="45"/>
      <c r="H34" s="45"/>
      <c r="I34" s="43"/>
    </row>
    <row r="35" spans="1:11" s="9" customFormat="1" ht="11.25" customHeight="1" x14ac:dyDescent="0.25">
      <c r="A35" s="48" t="s">
        <v>135</v>
      </c>
      <c r="B35" s="48"/>
      <c r="C35" s="48"/>
      <c r="D35" s="48"/>
      <c r="E35" s="48"/>
      <c r="F35" s="48"/>
      <c r="G35" s="49"/>
      <c r="H35" s="49"/>
      <c r="I35" s="48"/>
    </row>
    <row r="36" spans="1:11" s="9" customFormat="1" ht="11.25" customHeight="1" x14ac:dyDescent="0.25">
      <c r="A36" s="52" t="s">
        <v>136</v>
      </c>
      <c r="B36" s="53"/>
      <c r="C36" s="53"/>
      <c r="D36" s="53"/>
      <c r="E36" s="53"/>
      <c r="F36" s="53"/>
      <c r="G36" s="53"/>
      <c r="H36" s="53"/>
      <c r="I36" s="53"/>
      <c r="J36" s="54"/>
      <c r="K36" s="54"/>
    </row>
    <row r="37" spans="1:11" s="9" customFormat="1" ht="11.25" customHeight="1" x14ac:dyDescent="0.25">
      <c r="A37" s="54"/>
      <c r="B37" s="54"/>
      <c r="C37" s="54"/>
      <c r="D37" s="54"/>
      <c r="E37" s="54"/>
      <c r="F37" s="54"/>
      <c r="G37" s="54"/>
      <c r="H37" s="54"/>
      <c r="I37" s="54"/>
      <c r="J37" s="54"/>
      <c r="K37" s="54"/>
    </row>
    <row r="38" spans="1:11" s="9" customFormat="1" ht="11.25" customHeight="1" x14ac:dyDescent="0.25">
      <c r="A38" s="52" t="s">
        <v>137</v>
      </c>
      <c r="B38" s="55"/>
      <c r="C38" s="55"/>
      <c r="D38" s="55"/>
      <c r="E38" s="55"/>
      <c r="F38" s="55"/>
      <c r="G38" s="55"/>
      <c r="H38" s="55"/>
      <c r="I38" s="55"/>
      <c r="J38" s="54"/>
      <c r="K38" s="54"/>
    </row>
    <row r="39" spans="1:11" s="9" customFormat="1" ht="11.25" customHeight="1" x14ac:dyDescent="0.25">
      <c r="A39" s="56"/>
      <c r="B39" s="56"/>
      <c r="C39" s="56"/>
      <c r="D39" s="56"/>
      <c r="E39" s="56"/>
      <c r="F39" s="56"/>
      <c r="G39" s="56"/>
      <c r="H39" s="56"/>
      <c r="I39" s="56"/>
      <c r="J39" s="54"/>
      <c r="K39" s="54"/>
    </row>
    <row r="40" spans="1:11" s="9" customFormat="1" ht="11.25" customHeight="1" x14ac:dyDescent="0.25">
      <c r="A40" s="52" t="s">
        <v>142</v>
      </c>
      <c r="B40" s="53"/>
      <c r="C40" s="53"/>
      <c r="D40" s="53"/>
      <c r="E40" s="53"/>
      <c r="F40" s="53"/>
      <c r="G40" s="53"/>
      <c r="H40" s="53"/>
      <c r="I40" s="53"/>
      <c r="J40" s="54"/>
      <c r="K40" s="54"/>
    </row>
    <row r="41" spans="1:11" s="9" customFormat="1" ht="11.25" customHeight="1" x14ac:dyDescent="0.25">
      <c r="A41" s="53"/>
      <c r="B41" s="53"/>
      <c r="C41" s="53"/>
      <c r="D41" s="53"/>
      <c r="E41" s="53"/>
      <c r="F41" s="53"/>
      <c r="G41" s="53"/>
      <c r="H41" s="53"/>
      <c r="I41" s="53"/>
      <c r="J41" s="54"/>
      <c r="K41" s="54"/>
    </row>
    <row r="42" spans="1:11" x14ac:dyDescent="0.25">
      <c r="A42" s="52" t="s">
        <v>155</v>
      </c>
      <c r="B42" s="53"/>
      <c r="C42" s="53"/>
      <c r="D42" s="53"/>
      <c r="E42" s="53"/>
      <c r="F42" s="53"/>
      <c r="G42" s="53"/>
      <c r="H42" s="53"/>
      <c r="I42" s="53"/>
      <c r="J42" s="54"/>
      <c r="K42" s="54"/>
    </row>
    <row r="43" spans="1:11" x14ac:dyDescent="0.25">
      <c r="A43" s="53"/>
      <c r="B43" s="53"/>
      <c r="C43" s="53"/>
      <c r="D43" s="53"/>
      <c r="E43" s="53"/>
      <c r="F43" s="53"/>
      <c r="G43" s="53"/>
      <c r="H43" s="53"/>
      <c r="I43" s="53"/>
      <c r="J43" s="54"/>
      <c r="K43" s="54"/>
    </row>
  </sheetData>
  <mergeCells count="4">
    <mergeCell ref="A36:K37"/>
    <mergeCell ref="A38:K39"/>
    <mergeCell ref="A40:K41"/>
    <mergeCell ref="A42:K43"/>
  </mergeCells>
  <hyperlinks>
    <hyperlink ref="A15" location="'2009-2010'!A1" display="Année 2009-2010"/>
    <hyperlink ref="A16" location="'2010-2011'!A1" display="Année 2010-2011"/>
    <hyperlink ref="A17" location="'2011-2012'!A1" display="Année 2011-2012"/>
    <hyperlink ref="A18" location="'2012-2013'!A1" display="Année 2012-2013"/>
    <hyperlink ref="A19" location="'2013-2014'!A1" display="Année 2013-2014"/>
    <hyperlink ref="A20" location="'2014-2015'!A1" display="Année 2014-2015"/>
    <hyperlink ref="A21" location="'2015-2016'!A1" display="Année 2015-2016"/>
    <hyperlink ref="A22" location="'2016-2017'!A1" display="Année 2016-2017"/>
    <hyperlink ref="A23" location="'2017-2018'!A1" display="Année 2017-2018"/>
    <hyperlink ref="A24" location="'2018-2019'!A1" display="Année 2018-2019"/>
    <hyperlink ref="A25" location="'2019-2020'!A1" display="Année 2019-2020"/>
    <hyperlink ref="A26" location="'2020-2021'!A1" display="Année 2020-2021"/>
    <hyperlink ref="A27" location="'2021-2022'!A1" display="Année 2021-2022"/>
    <hyperlink ref="A28" location="'2022-2023'!A1" display="Année 2022-2023"/>
    <hyperlink ref="A29" location="'2023-2024'!A1" display="Année 2023-2024"/>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128"/>
  <sheetViews>
    <sheetView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0" t="s">
        <v>149</v>
      </c>
    </row>
    <row r="3" spans="1:9" s="46" customFormat="1" ht="11.25" customHeight="1" x14ac:dyDescent="0.25">
      <c r="A3" s="51" t="s">
        <v>123</v>
      </c>
      <c r="G3" s="43"/>
      <c r="H3" s="43"/>
    </row>
    <row r="4" spans="1:9" ht="12" thickBot="1" x14ac:dyDescent="0.3">
      <c r="A4" s="1" t="s">
        <v>140</v>
      </c>
    </row>
    <row r="5" spans="1:9" ht="34.5" customHeight="1" thickBot="1" x14ac:dyDescent="0.25">
      <c r="A5" s="58" t="s">
        <v>117</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7" t="s">
        <v>118</v>
      </c>
      <c r="H6" s="7" t="s">
        <v>119</v>
      </c>
      <c r="I6" s="8" t="s">
        <v>109</v>
      </c>
    </row>
    <row r="7" spans="1:9" s="31" customFormat="1" ht="12" thickBot="1" x14ac:dyDescent="0.3">
      <c r="A7" s="10" t="s">
        <v>143</v>
      </c>
      <c r="B7" s="11"/>
      <c r="C7" s="12">
        <v>34958</v>
      </c>
      <c r="D7" s="13">
        <v>1050</v>
      </c>
      <c r="E7" s="14">
        <v>1909</v>
      </c>
      <c r="F7" s="15">
        <v>132352</v>
      </c>
      <c r="G7" s="15">
        <v>78378</v>
      </c>
      <c r="H7" s="15">
        <v>53974</v>
      </c>
      <c r="I7" s="16">
        <v>402</v>
      </c>
    </row>
    <row r="8" spans="1:9" s="31" customFormat="1" ht="12" thickBot="1" x14ac:dyDescent="0.3">
      <c r="A8" s="10" t="s">
        <v>111</v>
      </c>
      <c r="B8" s="11"/>
      <c r="C8" s="12">
        <v>34955</v>
      </c>
      <c r="D8" s="13">
        <v>1049</v>
      </c>
      <c r="E8" s="14">
        <v>1908</v>
      </c>
      <c r="F8" s="15">
        <v>132324</v>
      </c>
      <c r="G8" s="15">
        <v>78352</v>
      </c>
      <c r="H8" s="15">
        <v>53972</v>
      </c>
      <c r="I8" s="16">
        <v>402</v>
      </c>
    </row>
    <row r="9" spans="1:9" s="31" customFormat="1" ht="12" thickBot="1" x14ac:dyDescent="0.3">
      <c r="A9" s="10" t="s">
        <v>110</v>
      </c>
      <c r="B9" s="11"/>
      <c r="C9" s="12">
        <v>34826</v>
      </c>
      <c r="D9" s="13">
        <v>1018</v>
      </c>
      <c r="E9" s="14">
        <v>1867</v>
      </c>
      <c r="F9" s="15">
        <v>130063</v>
      </c>
      <c r="G9" s="15">
        <v>77181</v>
      </c>
      <c r="H9" s="15">
        <v>52882</v>
      </c>
      <c r="I9" s="16">
        <v>402</v>
      </c>
    </row>
    <row r="10" spans="1:9" s="9" customFormat="1" x14ac:dyDescent="0.25">
      <c r="A10" s="17">
        <v>1</v>
      </c>
      <c r="B10" s="18" t="s">
        <v>107</v>
      </c>
      <c r="C10" s="19">
        <v>393</v>
      </c>
      <c r="D10" s="20">
        <v>13</v>
      </c>
      <c r="E10" s="21">
        <v>15</v>
      </c>
      <c r="F10" s="22">
        <v>954</v>
      </c>
      <c r="G10" s="22">
        <v>457</v>
      </c>
      <c r="H10" s="22">
        <v>497</v>
      </c>
      <c r="I10" s="23">
        <v>0</v>
      </c>
    </row>
    <row r="11" spans="1:9" s="9" customFormat="1" x14ac:dyDescent="0.25">
      <c r="A11" s="17">
        <v>2</v>
      </c>
      <c r="B11" s="18" t="s">
        <v>106</v>
      </c>
      <c r="C11" s="19">
        <v>799</v>
      </c>
      <c r="D11" s="20">
        <v>10</v>
      </c>
      <c r="E11" s="21">
        <v>12</v>
      </c>
      <c r="F11" s="22">
        <v>756</v>
      </c>
      <c r="G11" s="22">
        <v>475</v>
      </c>
      <c r="H11" s="22">
        <v>281</v>
      </c>
      <c r="I11" s="23">
        <v>0</v>
      </c>
    </row>
    <row r="12" spans="1:9" s="9" customFormat="1" x14ac:dyDescent="0.25">
      <c r="A12" s="17">
        <v>3</v>
      </c>
      <c r="B12" s="18" t="s">
        <v>105</v>
      </c>
      <c r="C12" s="19">
        <v>317</v>
      </c>
      <c r="D12" s="20">
        <v>4</v>
      </c>
      <c r="E12" s="21">
        <v>6</v>
      </c>
      <c r="F12" s="22">
        <v>325</v>
      </c>
      <c r="G12" s="22">
        <v>180</v>
      </c>
      <c r="H12" s="22">
        <v>145</v>
      </c>
      <c r="I12" s="23">
        <v>1</v>
      </c>
    </row>
    <row r="13" spans="1:9" s="9" customFormat="1" x14ac:dyDescent="0.25">
      <c r="A13" s="17">
        <v>4</v>
      </c>
      <c r="B13" s="18" t="s">
        <v>104</v>
      </c>
      <c r="C13" s="19">
        <v>198</v>
      </c>
      <c r="D13" s="20">
        <v>4</v>
      </c>
      <c r="E13" s="21">
        <v>4</v>
      </c>
      <c r="F13" s="22">
        <v>332</v>
      </c>
      <c r="G13" s="22">
        <v>264</v>
      </c>
      <c r="H13" s="22">
        <v>68</v>
      </c>
      <c r="I13" s="23">
        <v>0</v>
      </c>
    </row>
    <row r="14" spans="1:9" s="9" customFormat="1" x14ac:dyDescent="0.25">
      <c r="A14" s="17">
        <v>5</v>
      </c>
      <c r="B14" s="18" t="s">
        <v>103</v>
      </c>
      <c r="C14" s="19">
        <v>162</v>
      </c>
      <c r="D14" s="20">
        <v>3</v>
      </c>
      <c r="E14" s="21">
        <v>5</v>
      </c>
      <c r="F14" s="22">
        <v>274</v>
      </c>
      <c r="G14" s="22">
        <v>178</v>
      </c>
      <c r="H14" s="22">
        <v>96</v>
      </c>
      <c r="I14" s="23">
        <v>0</v>
      </c>
    </row>
    <row r="15" spans="1:9" s="9" customFormat="1" x14ac:dyDescent="0.25">
      <c r="A15" s="17">
        <v>6</v>
      </c>
      <c r="B15" s="18" t="s">
        <v>102</v>
      </c>
      <c r="C15" s="19">
        <v>163</v>
      </c>
      <c r="D15" s="20">
        <v>9</v>
      </c>
      <c r="E15" s="21">
        <v>17</v>
      </c>
      <c r="F15" s="22">
        <v>1218</v>
      </c>
      <c r="G15" s="22">
        <v>736</v>
      </c>
      <c r="H15" s="22">
        <v>482</v>
      </c>
      <c r="I15" s="23">
        <v>0</v>
      </c>
    </row>
    <row r="16" spans="1:9" s="9" customFormat="1" x14ac:dyDescent="0.25">
      <c r="A16" s="17">
        <v>7</v>
      </c>
      <c r="B16" s="18" t="s">
        <v>101</v>
      </c>
      <c r="C16" s="19">
        <v>335</v>
      </c>
      <c r="D16" s="20">
        <v>7</v>
      </c>
      <c r="E16" s="21">
        <v>9</v>
      </c>
      <c r="F16" s="22">
        <v>651</v>
      </c>
      <c r="G16" s="22">
        <v>363</v>
      </c>
      <c r="H16" s="22">
        <v>288</v>
      </c>
      <c r="I16" s="23">
        <v>0</v>
      </c>
    </row>
    <row r="17" spans="1:9" s="9" customFormat="1" x14ac:dyDescent="0.25">
      <c r="A17" s="17">
        <v>8</v>
      </c>
      <c r="B17" s="18" t="s">
        <v>100</v>
      </c>
      <c r="C17" s="19">
        <v>449</v>
      </c>
      <c r="D17" s="20">
        <v>3</v>
      </c>
      <c r="E17" s="21">
        <v>3</v>
      </c>
      <c r="F17" s="22">
        <v>119</v>
      </c>
      <c r="G17" s="22">
        <v>91</v>
      </c>
      <c r="H17" s="22">
        <v>28</v>
      </c>
      <c r="I17" s="23">
        <v>0</v>
      </c>
    </row>
    <row r="18" spans="1:9" s="9" customFormat="1" x14ac:dyDescent="0.25">
      <c r="A18" s="17">
        <v>9</v>
      </c>
      <c r="B18" s="18" t="s">
        <v>99</v>
      </c>
      <c r="C18" s="19">
        <v>327</v>
      </c>
      <c r="D18" s="20">
        <v>2</v>
      </c>
      <c r="E18" s="21">
        <v>2</v>
      </c>
      <c r="F18" s="22">
        <v>97</v>
      </c>
      <c r="G18" s="22">
        <v>57</v>
      </c>
      <c r="H18" s="22">
        <v>40</v>
      </c>
      <c r="I18" s="23">
        <v>1</v>
      </c>
    </row>
    <row r="19" spans="1:9" s="9" customFormat="1" x14ac:dyDescent="0.25">
      <c r="A19" s="17">
        <v>10</v>
      </c>
      <c r="B19" s="18" t="s">
        <v>98</v>
      </c>
      <c r="C19" s="19">
        <v>431</v>
      </c>
      <c r="D19" s="20">
        <v>5</v>
      </c>
      <c r="E19" s="21">
        <v>7</v>
      </c>
      <c r="F19" s="22">
        <v>397</v>
      </c>
      <c r="G19" s="22">
        <v>237</v>
      </c>
      <c r="H19" s="22">
        <v>160</v>
      </c>
      <c r="I19" s="23">
        <v>0</v>
      </c>
    </row>
    <row r="20" spans="1:9" s="9" customFormat="1" x14ac:dyDescent="0.25">
      <c r="A20" s="17">
        <v>11</v>
      </c>
      <c r="B20" s="18" t="s">
        <v>97</v>
      </c>
      <c r="C20" s="19">
        <v>433</v>
      </c>
      <c r="D20" s="20">
        <v>3</v>
      </c>
      <c r="E20" s="21">
        <v>5</v>
      </c>
      <c r="F20" s="22">
        <v>229</v>
      </c>
      <c r="G20" s="22">
        <v>115</v>
      </c>
      <c r="H20" s="22">
        <v>114</v>
      </c>
      <c r="I20" s="23">
        <v>0</v>
      </c>
    </row>
    <row r="21" spans="1:9" s="9" customFormat="1" x14ac:dyDescent="0.25">
      <c r="A21" s="17">
        <v>12</v>
      </c>
      <c r="B21" s="18" t="s">
        <v>96</v>
      </c>
      <c r="C21" s="19">
        <v>285</v>
      </c>
      <c r="D21" s="20">
        <v>9</v>
      </c>
      <c r="E21" s="21">
        <v>10</v>
      </c>
      <c r="F21" s="22">
        <v>478</v>
      </c>
      <c r="G21" s="22">
        <v>285</v>
      </c>
      <c r="H21" s="22">
        <v>193</v>
      </c>
      <c r="I21" s="23">
        <v>0</v>
      </c>
    </row>
    <row r="22" spans="1:9" s="9" customFormat="1" x14ac:dyDescent="0.25">
      <c r="A22" s="17">
        <v>13</v>
      </c>
      <c r="B22" s="18" t="s">
        <v>95</v>
      </c>
      <c r="C22" s="19">
        <v>119</v>
      </c>
      <c r="D22" s="20">
        <v>20</v>
      </c>
      <c r="E22" s="21">
        <v>54</v>
      </c>
      <c r="F22" s="22">
        <v>4544</v>
      </c>
      <c r="G22" s="22">
        <v>2905</v>
      </c>
      <c r="H22" s="22">
        <v>1639</v>
      </c>
      <c r="I22" s="23">
        <v>0</v>
      </c>
    </row>
    <row r="23" spans="1:9" s="9" customFormat="1" x14ac:dyDescent="0.25">
      <c r="A23" s="17">
        <v>14</v>
      </c>
      <c r="B23" s="18" t="s">
        <v>94</v>
      </c>
      <c r="C23" s="19">
        <v>528</v>
      </c>
      <c r="D23" s="20">
        <v>6</v>
      </c>
      <c r="E23" s="21">
        <v>11</v>
      </c>
      <c r="F23" s="22">
        <v>783</v>
      </c>
      <c r="G23" s="22">
        <v>478</v>
      </c>
      <c r="H23" s="22">
        <v>305</v>
      </c>
      <c r="I23" s="23">
        <v>0</v>
      </c>
    </row>
    <row r="24" spans="1:9" s="9" customFormat="1" x14ac:dyDescent="0.25">
      <c r="A24" s="17">
        <v>15</v>
      </c>
      <c r="B24" s="18" t="s">
        <v>93</v>
      </c>
      <c r="C24" s="19">
        <v>246</v>
      </c>
      <c r="D24" s="20">
        <v>2</v>
      </c>
      <c r="E24" s="21">
        <v>2</v>
      </c>
      <c r="F24" s="22">
        <v>64</v>
      </c>
      <c r="G24" s="22">
        <v>42</v>
      </c>
      <c r="H24" s="22">
        <v>22</v>
      </c>
      <c r="I24" s="23">
        <v>0</v>
      </c>
    </row>
    <row r="25" spans="1:9" s="9" customFormat="1" x14ac:dyDescent="0.25">
      <c r="A25" s="17">
        <v>16</v>
      </c>
      <c r="B25" s="18" t="s">
        <v>92</v>
      </c>
      <c r="C25" s="19">
        <v>364</v>
      </c>
      <c r="D25" s="20">
        <v>8</v>
      </c>
      <c r="E25" s="21">
        <v>9</v>
      </c>
      <c r="F25" s="22">
        <v>566</v>
      </c>
      <c r="G25" s="22">
        <v>313</v>
      </c>
      <c r="H25" s="22">
        <v>253</v>
      </c>
      <c r="I25" s="23">
        <v>1</v>
      </c>
    </row>
    <row r="26" spans="1:9" s="9" customFormat="1" x14ac:dyDescent="0.25">
      <c r="A26" s="17">
        <v>17</v>
      </c>
      <c r="B26" s="18" t="s">
        <v>91</v>
      </c>
      <c r="C26" s="19">
        <v>463</v>
      </c>
      <c r="D26" s="20">
        <v>9</v>
      </c>
      <c r="E26" s="21">
        <v>11</v>
      </c>
      <c r="F26" s="22">
        <v>548</v>
      </c>
      <c r="G26" s="22">
        <v>350</v>
      </c>
      <c r="H26" s="22">
        <v>198</v>
      </c>
      <c r="I26" s="23">
        <v>0</v>
      </c>
    </row>
    <row r="27" spans="1:9" s="9" customFormat="1" x14ac:dyDescent="0.25">
      <c r="A27" s="17">
        <v>18</v>
      </c>
      <c r="B27" s="18" t="s">
        <v>90</v>
      </c>
      <c r="C27" s="19">
        <v>287</v>
      </c>
      <c r="D27" s="20">
        <v>3</v>
      </c>
      <c r="E27" s="21">
        <v>7</v>
      </c>
      <c r="F27" s="22">
        <v>273</v>
      </c>
      <c r="G27" s="22">
        <v>159</v>
      </c>
      <c r="H27" s="22">
        <v>114</v>
      </c>
      <c r="I27" s="23">
        <v>0</v>
      </c>
    </row>
    <row r="28" spans="1:9" s="9" customFormat="1" x14ac:dyDescent="0.25">
      <c r="A28" s="17">
        <v>19</v>
      </c>
      <c r="B28" s="18" t="s">
        <v>89</v>
      </c>
      <c r="C28" s="19">
        <v>279</v>
      </c>
      <c r="D28" s="20">
        <v>3</v>
      </c>
      <c r="E28" s="21">
        <v>5</v>
      </c>
      <c r="F28" s="22">
        <v>364</v>
      </c>
      <c r="G28" s="22">
        <v>184</v>
      </c>
      <c r="H28" s="22">
        <v>180</v>
      </c>
      <c r="I28" s="23">
        <v>1</v>
      </c>
    </row>
    <row r="29" spans="1:9" s="9" customFormat="1" x14ac:dyDescent="0.25">
      <c r="A29" s="17" t="s">
        <v>0</v>
      </c>
      <c r="B29" s="18" t="s">
        <v>79</v>
      </c>
      <c r="C29" s="19">
        <v>277</v>
      </c>
      <c r="D29" s="20">
        <v>1</v>
      </c>
      <c r="E29" s="21">
        <v>1</v>
      </c>
      <c r="F29" s="22">
        <v>24</v>
      </c>
      <c r="G29" s="22">
        <v>19</v>
      </c>
      <c r="H29" s="22">
        <v>5</v>
      </c>
      <c r="I29" s="23">
        <v>0</v>
      </c>
    </row>
    <row r="30" spans="1:9" s="9" customFormat="1" x14ac:dyDescent="0.25">
      <c r="A30" s="17" t="s">
        <v>1</v>
      </c>
      <c r="B30" s="18" t="s">
        <v>78</v>
      </c>
      <c r="C30" s="19">
        <v>124</v>
      </c>
      <c r="D30" s="20">
        <v>1</v>
      </c>
      <c r="E30" s="21">
        <v>1</v>
      </c>
      <c r="F30" s="22">
        <v>83</v>
      </c>
      <c r="G30" s="22">
        <v>38</v>
      </c>
      <c r="H30" s="22">
        <v>45</v>
      </c>
      <c r="I30" s="23">
        <v>0</v>
      </c>
    </row>
    <row r="31" spans="1:9" s="9" customFormat="1" x14ac:dyDescent="0.25">
      <c r="A31" s="17">
        <v>21</v>
      </c>
      <c r="B31" s="18" t="s">
        <v>88</v>
      </c>
      <c r="C31" s="19">
        <v>698</v>
      </c>
      <c r="D31" s="20">
        <v>7</v>
      </c>
      <c r="E31" s="21">
        <v>14</v>
      </c>
      <c r="F31" s="22">
        <v>1000</v>
      </c>
      <c r="G31" s="22">
        <v>644</v>
      </c>
      <c r="H31" s="22">
        <v>356</v>
      </c>
      <c r="I31" s="23">
        <v>0</v>
      </c>
    </row>
    <row r="32" spans="1:9" s="9" customFormat="1" x14ac:dyDescent="0.25">
      <c r="A32" s="17">
        <v>22</v>
      </c>
      <c r="B32" s="18" t="s">
        <v>87</v>
      </c>
      <c r="C32" s="19">
        <v>348</v>
      </c>
      <c r="D32" s="20">
        <v>10</v>
      </c>
      <c r="E32" s="21">
        <v>12</v>
      </c>
      <c r="F32" s="22">
        <v>889</v>
      </c>
      <c r="G32" s="22">
        <v>544</v>
      </c>
      <c r="H32" s="22">
        <v>345</v>
      </c>
      <c r="I32" s="23">
        <v>0</v>
      </c>
    </row>
    <row r="33" spans="1:9" s="9" customFormat="1" x14ac:dyDescent="0.25">
      <c r="A33" s="17">
        <v>23</v>
      </c>
      <c r="B33" s="18" t="s">
        <v>86</v>
      </c>
      <c r="C33" s="19">
        <v>256</v>
      </c>
      <c r="D33" s="20">
        <v>2</v>
      </c>
      <c r="E33" s="21">
        <v>2</v>
      </c>
      <c r="F33" s="22">
        <v>61</v>
      </c>
      <c r="G33" s="22">
        <v>53</v>
      </c>
      <c r="H33" s="22">
        <v>8</v>
      </c>
      <c r="I33" s="23">
        <v>0</v>
      </c>
    </row>
    <row r="34" spans="1:9" s="9" customFormat="1" x14ac:dyDescent="0.25">
      <c r="A34" s="17">
        <v>24</v>
      </c>
      <c r="B34" s="18" t="s">
        <v>85</v>
      </c>
      <c r="C34" s="19">
        <v>503</v>
      </c>
      <c r="D34" s="20">
        <v>10</v>
      </c>
      <c r="E34" s="21">
        <v>12</v>
      </c>
      <c r="F34" s="22">
        <v>775</v>
      </c>
      <c r="G34" s="22">
        <v>402</v>
      </c>
      <c r="H34" s="22">
        <v>373</v>
      </c>
      <c r="I34" s="23">
        <v>0</v>
      </c>
    </row>
    <row r="35" spans="1:9" s="9" customFormat="1" x14ac:dyDescent="0.25">
      <c r="A35" s="17">
        <v>25</v>
      </c>
      <c r="B35" s="18" t="s">
        <v>84</v>
      </c>
      <c r="C35" s="19">
        <v>571</v>
      </c>
      <c r="D35" s="20">
        <v>13</v>
      </c>
      <c r="E35" s="21">
        <v>19</v>
      </c>
      <c r="F35" s="22">
        <v>913</v>
      </c>
      <c r="G35" s="22">
        <v>569</v>
      </c>
      <c r="H35" s="22">
        <v>344</v>
      </c>
      <c r="I35" s="23">
        <v>9</v>
      </c>
    </row>
    <row r="36" spans="1:9" s="9" customFormat="1" x14ac:dyDescent="0.25">
      <c r="A36" s="17">
        <v>26</v>
      </c>
      <c r="B36" s="18" t="s">
        <v>83</v>
      </c>
      <c r="C36" s="19">
        <v>363</v>
      </c>
      <c r="D36" s="20">
        <v>9</v>
      </c>
      <c r="E36" s="21">
        <v>12</v>
      </c>
      <c r="F36" s="22">
        <v>800</v>
      </c>
      <c r="G36" s="22">
        <v>482</v>
      </c>
      <c r="H36" s="22">
        <v>318</v>
      </c>
      <c r="I36" s="23">
        <v>0</v>
      </c>
    </row>
    <row r="37" spans="1:9" s="9" customFormat="1" x14ac:dyDescent="0.25">
      <c r="A37" s="17">
        <v>27</v>
      </c>
      <c r="B37" s="18" t="s">
        <v>82</v>
      </c>
      <c r="C37" s="19">
        <v>585</v>
      </c>
      <c r="D37" s="20">
        <v>8</v>
      </c>
      <c r="E37" s="21">
        <v>9</v>
      </c>
      <c r="F37" s="22">
        <v>503</v>
      </c>
      <c r="G37" s="22">
        <v>277</v>
      </c>
      <c r="H37" s="22">
        <v>226</v>
      </c>
      <c r="I37" s="23">
        <v>0</v>
      </c>
    </row>
    <row r="38" spans="1:9" s="9" customFormat="1" x14ac:dyDescent="0.25">
      <c r="A38" s="17">
        <v>28</v>
      </c>
      <c r="B38" s="18" t="s">
        <v>81</v>
      </c>
      <c r="C38" s="19">
        <v>365</v>
      </c>
      <c r="D38" s="20">
        <v>7</v>
      </c>
      <c r="E38" s="21">
        <v>9</v>
      </c>
      <c r="F38" s="22">
        <v>800</v>
      </c>
      <c r="G38" s="22">
        <v>356</v>
      </c>
      <c r="H38" s="22">
        <v>444</v>
      </c>
      <c r="I38" s="23">
        <v>0</v>
      </c>
    </row>
    <row r="39" spans="1:9" s="9" customFormat="1" x14ac:dyDescent="0.25">
      <c r="A39" s="17">
        <v>29</v>
      </c>
      <c r="B39" s="18" t="s">
        <v>80</v>
      </c>
      <c r="C39" s="19">
        <v>236</v>
      </c>
      <c r="D39" s="20">
        <v>10</v>
      </c>
      <c r="E39" s="21">
        <v>18</v>
      </c>
      <c r="F39" s="22">
        <v>1050</v>
      </c>
      <c r="G39" s="22">
        <v>522</v>
      </c>
      <c r="H39" s="22">
        <v>528</v>
      </c>
      <c r="I39" s="23">
        <v>0</v>
      </c>
    </row>
    <row r="40" spans="1:9" s="9" customFormat="1" x14ac:dyDescent="0.25">
      <c r="A40" s="17">
        <v>30</v>
      </c>
      <c r="B40" s="18" t="s">
        <v>77</v>
      </c>
      <c r="C40" s="19">
        <v>351</v>
      </c>
      <c r="D40" s="20">
        <v>7</v>
      </c>
      <c r="E40" s="21">
        <v>12</v>
      </c>
      <c r="F40" s="22">
        <v>734</v>
      </c>
      <c r="G40" s="22">
        <v>424</v>
      </c>
      <c r="H40" s="22">
        <v>310</v>
      </c>
      <c r="I40" s="23">
        <v>1</v>
      </c>
    </row>
    <row r="41" spans="1:9" s="9" customFormat="1" x14ac:dyDescent="0.25">
      <c r="A41" s="17">
        <v>31</v>
      </c>
      <c r="B41" s="18" t="s">
        <v>76</v>
      </c>
      <c r="C41" s="19">
        <v>586</v>
      </c>
      <c r="D41" s="20">
        <v>23</v>
      </c>
      <c r="E41" s="21">
        <v>46</v>
      </c>
      <c r="F41" s="22">
        <v>3212</v>
      </c>
      <c r="G41" s="22">
        <v>1895</v>
      </c>
      <c r="H41" s="22">
        <v>1317</v>
      </c>
      <c r="I41" s="23">
        <v>15</v>
      </c>
    </row>
    <row r="42" spans="1:9" s="9" customFormat="1" x14ac:dyDescent="0.25">
      <c r="A42" s="17">
        <v>32</v>
      </c>
      <c r="B42" s="18" t="s">
        <v>75</v>
      </c>
      <c r="C42" s="19">
        <v>461</v>
      </c>
      <c r="D42" s="20">
        <v>6</v>
      </c>
      <c r="E42" s="21">
        <v>6</v>
      </c>
      <c r="F42" s="22">
        <v>253</v>
      </c>
      <c r="G42" s="22">
        <v>126</v>
      </c>
      <c r="H42" s="22">
        <v>127</v>
      </c>
      <c r="I42" s="23">
        <v>0</v>
      </c>
    </row>
    <row r="43" spans="1:9" s="9" customFormat="1" x14ac:dyDescent="0.25">
      <c r="A43" s="17">
        <v>33</v>
      </c>
      <c r="B43" s="18" t="s">
        <v>74</v>
      </c>
      <c r="C43" s="19">
        <v>535</v>
      </c>
      <c r="D43" s="20">
        <v>23</v>
      </c>
      <c r="E43" s="21">
        <v>44</v>
      </c>
      <c r="F43" s="22">
        <v>3333</v>
      </c>
      <c r="G43" s="22">
        <v>1901</v>
      </c>
      <c r="H43" s="22">
        <v>1432</v>
      </c>
      <c r="I43" s="23">
        <v>1</v>
      </c>
    </row>
    <row r="44" spans="1:9" s="9" customFormat="1" x14ac:dyDescent="0.25">
      <c r="A44" s="17">
        <v>34</v>
      </c>
      <c r="B44" s="18" t="s">
        <v>73</v>
      </c>
      <c r="C44" s="19">
        <v>342</v>
      </c>
      <c r="D44" s="20">
        <v>14</v>
      </c>
      <c r="E44" s="21">
        <v>28</v>
      </c>
      <c r="F44" s="22">
        <v>1994</v>
      </c>
      <c r="G44" s="22">
        <v>1238</v>
      </c>
      <c r="H44" s="22">
        <v>756</v>
      </c>
      <c r="I44" s="23">
        <v>5</v>
      </c>
    </row>
    <row r="45" spans="1:9" s="9" customFormat="1" x14ac:dyDescent="0.25">
      <c r="A45" s="17">
        <v>35</v>
      </c>
      <c r="B45" s="18" t="s">
        <v>72</v>
      </c>
      <c r="C45" s="19">
        <v>333</v>
      </c>
      <c r="D45" s="20">
        <v>16</v>
      </c>
      <c r="E45" s="21">
        <v>40</v>
      </c>
      <c r="F45" s="22">
        <v>2468</v>
      </c>
      <c r="G45" s="22">
        <v>1561</v>
      </c>
      <c r="H45" s="22">
        <v>907</v>
      </c>
      <c r="I45" s="23">
        <v>38</v>
      </c>
    </row>
    <row r="46" spans="1:9" s="9" customFormat="1" x14ac:dyDescent="0.25">
      <c r="A46" s="17">
        <v>36</v>
      </c>
      <c r="B46" s="18" t="s">
        <v>71</v>
      </c>
      <c r="C46" s="19">
        <v>241</v>
      </c>
      <c r="D46" s="20">
        <v>5</v>
      </c>
      <c r="E46" s="21">
        <v>6</v>
      </c>
      <c r="F46" s="22">
        <v>175</v>
      </c>
      <c r="G46" s="22">
        <v>103</v>
      </c>
      <c r="H46" s="22">
        <v>72</v>
      </c>
      <c r="I46" s="23">
        <v>0</v>
      </c>
    </row>
    <row r="47" spans="1:9" s="9" customFormat="1" x14ac:dyDescent="0.25">
      <c r="A47" s="17">
        <v>37</v>
      </c>
      <c r="B47" s="18" t="s">
        <v>70</v>
      </c>
      <c r="C47" s="19">
        <v>272</v>
      </c>
      <c r="D47" s="20">
        <v>8</v>
      </c>
      <c r="E47" s="21">
        <v>14</v>
      </c>
      <c r="F47" s="22">
        <v>1076</v>
      </c>
      <c r="G47" s="22">
        <v>669</v>
      </c>
      <c r="H47" s="22">
        <v>407</v>
      </c>
      <c r="I47" s="23">
        <v>2</v>
      </c>
    </row>
    <row r="48" spans="1:9" s="9" customFormat="1" x14ac:dyDescent="0.25">
      <c r="A48" s="17">
        <v>38</v>
      </c>
      <c r="B48" s="18" t="s">
        <v>69</v>
      </c>
      <c r="C48" s="19">
        <v>512</v>
      </c>
      <c r="D48" s="20">
        <v>11</v>
      </c>
      <c r="E48" s="21">
        <v>17</v>
      </c>
      <c r="F48" s="22">
        <v>1165</v>
      </c>
      <c r="G48" s="22">
        <v>673</v>
      </c>
      <c r="H48" s="22">
        <v>492</v>
      </c>
      <c r="I48" s="23">
        <v>0</v>
      </c>
    </row>
    <row r="49" spans="1:9" s="9" customFormat="1" x14ac:dyDescent="0.25">
      <c r="A49" s="17">
        <v>39</v>
      </c>
      <c r="B49" s="18" t="s">
        <v>68</v>
      </c>
      <c r="C49" s="19">
        <v>494</v>
      </c>
      <c r="D49" s="20">
        <v>4</v>
      </c>
      <c r="E49" s="21">
        <v>4</v>
      </c>
      <c r="F49" s="22">
        <v>206</v>
      </c>
      <c r="G49" s="22">
        <v>116</v>
      </c>
      <c r="H49" s="22">
        <v>90</v>
      </c>
      <c r="I49" s="23">
        <v>0</v>
      </c>
    </row>
    <row r="50" spans="1:9" s="9" customFormat="1" x14ac:dyDescent="0.25">
      <c r="A50" s="17">
        <v>40</v>
      </c>
      <c r="B50" s="18" t="s">
        <v>67</v>
      </c>
      <c r="C50" s="19">
        <v>327</v>
      </c>
      <c r="D50" s="20">
        <v>4</v>
      </c>
      <c r="E50" s="21">
        <v>4</v>
      </c>
      <c r="F50" s="22">
        <v>206</v>
      </c>
      <c r="G50" s="22">
        <v>114</v>
      </c>
      <c r="H50" s="22">
        <v>92</v>
      </c>
      <c r="I50" s="23">
        <v>0</v>
      </c>
    </row>
    <row r="51" spans="1:9" s="9" customFormat="1" x14ac:dyDescent="0.25">
      <c r="A51" s="17">
        <v>41</v>
      </c>
      <c r="B51" s="18" t="s">
        <v>66</v>
      </c>
      <c r="C51" s="19">
        <v>267</v>
      </c>
      <c r="D51" s="20">
        <v>5</v>
      </c>
      <c r="E51" s="21">
        <v>6</v>
      </c>
      <c r="F51" s="22">
        <v>315</v>
      </c>
      <c r="G51" s="22">
        <v>147</v>
      </c>
      <c r="H51" s="22">
        <v>168</v>
      </c>
      <c r="I51" s="23">
        <v>0</v>
      </c>
    </row>
    <row r="52" spans="1:9" s="9" customFormat="1" x14ac:dyDescent="0.25">
      <c r="A52" s="17">
        <v>42</v>
      </c>
      <c r="B52" s="18" t="s">
        <v>65</v>
      </c>
      <c r="C52" s="19">
        <v>323</v>
      </c>
      <c r="D52" s="20">
        <v>14</v>
      </c>
      <c r="E52" s="21">
        <v>19</v>
      </c>
      <c r="F52" s="22">
        <v>1072</v>
      </c>
      <c r="G52" s="22">
        <v>635</v>
      </c>
      <c r="H52" s="22">
        <v>437</v>
      </c>
      <c r="I52" s="23">
        <v>0</v>
      </c>
    </row>
    <row r="53" spans="1:9" s="9" customFormat="1" x14ac:dyDescent="0.25">
      <c r="A53" s="17">
        <v>43</v>
      </c>
      <c r="B53" s="18" t="s">
        <v>64</v>
      </c>
      <c r="C53" s="19">
        <v>257</v>
      </c>
      <c r="D53" s="20">
        <v>4</v>
      </c>
      <c r="E53" s="21">
        <v>5</v>
      </c>
      <c r="F53" s="22">
        <v>310</v>
      </c>
      <c r="G53" s="22">
        <v>181</v>
      </c>
      <c r="H53" s="22">
        <v>129</v>
      </c>
      <c r="I53" s="23">
        <v>0</v>
      </c>
    </row>
    <row r="54" spans="1:9" s="9" customFormat="1" x14ac:dyDescent="0.25">
      <c r="A54" s="17">
        <v>44</v>
      </c>
      <c r="B54" s="18" t="s">
        <v>63</v>
      </c>
      <c r="C54" s="19">
        <v>207</v>
      </c>
      <c r="D54" s="20">
        <v>15</v>
      </c>
      <c r="E54" s="21">
        <v>44</v>
      </c>
      <c r="F54" s="22">
        <v>2768</v>
      </c>
      <c r="G54" s="22">
        <v>1521</v>
      </c>
      <c r="H54" s="22">
        <v>1247</v>
      </c>
      <c r="I54" s="23">
        <v>1</v>
      </c>
    </row>
    <row r="55" spans="1:9" s="9" customFormat="1" x14ac:dyDescent="0.25">
      <c r="A55" s="17">
        <v>45</v>
      </c>
      <c r="B55" s="18" t="s">
        <v>62</v>
      </c>
      <c r="C55" s="19">
        <v>325</v>
      </c>
      <c r="D55" s="20">
        <v>13</v>
      </c>
      <c r="E55" s="21">
        <v>21</v>
      </c>
      <c r="F55" s="22">
        <v>1251</v>
      </c>
      <c r="G55" s="22">
        <v>738</v>
      </c>
      <c r="H55" s="22">
        <v>513</v>
      </c>
      <c r="I55" s="23">
        <v>0</v>
      </c>
    </row>
    <row r="56" spans="1:9" s="9" customFormat="1" x14ac:dyDescent="0.25">
      <c r="A56" s="17">
        <v>46</v>
      </c>
      <c r="B56" s="18" t="s">
        <v>61</v>
      </c>
      <c r="C56" s="19">
        <v>313</v>
      </c>
      <c r="D56" s="20">
        <v>3</v>
      </c>
      <c r="E56" s="21">
        <v>3</v>
      </c>
      <c r="F56" s="22">
        <v>132</v>
      </c>
      <c r="G56" s="22">
        <v>99</v>
      </c>
      <c r="H56" s="22">
        <v>33</v>
      </c>
      <c r="I56" s="23">
        <v>0</v>
      </c>
    </row>
    <row r="57" spans="1:9" s="9" customFormat="1" x14ac:dyDescent="0.25">
      <c r="A57" s="17">
        <v>47</v>
      </c>
      <c r="B57" s="18" t="s">
        <v>60</v>
      </c>
      <c r="C57" s="19">
        <v>319</v>
      </c>
      <c r="D57" s="20">
        <v>5</v>
      </c>
      <c r="E57" s="21">
        <v>5</v>
      </c>
      <c r="F57" s="22">
        <v>284</v>
      </c>
      <c r="G57" s="22">
        <v>154</v>
      </c>
      <c r="H57" s="22">
        <v>130</v>
      </c>
      <c r="I57" s="23">
        <v>0</v>
      </c>
    </row>
    <row r="58" spans="1:9" s="9" customFormat="1" x14ac:dyDescent="0.25">
      <c r="A58" s="17">
        <v>48</v>
      </c>
      <c r="B58" s="18" t="s">
        <v>59</v>
      </c>
      <c r="C58" s="19">
        <v>152</v>
      </c>
      <c r="D58" s="20">
        <v>2</v>
      </c>
      <c r="E58" s="21">
        <v>2</v>
      </c>
      <c r="F58" s="22">
        <v>76</v>
      </c>
      <c r="G58" s="22">
        <v>53</v>
      </c>
      <c r="H58" s="22">
        <v>23</v>
      </c>
      <c r="I58" s="23">
        <v>0</v>
      </c>
    </row>
    <row r="59" spans="1:9" s="9" customFormat="1" x14ac:dyDescent="0.25">
      <c r="A59" s="17">
        <v>49</v>
      </c>
      <c r="B59" s="18" t="s">
        <v>58</v>
      </c>
      <c r="C59" s="19">
        <v>177</v>
      </c>
      <c r="D59" s="20">
        <v>21</v>
      </c>
      <c r="E59" s="21">
        <v>37</v>
      </c>
      <c r="F59" s="22">
        <v>2125</v>
      </c>
      <c r="G59" s="22">
        <v>1305</v>
      </c>
      <c r="H59" s="22">
        <v>820</v>
      </c>
      <c r="I59" s="23">
        <v>0</v>
      </c>
    </row>
    <row r="60" spans="1:9" s="9" customFormat="1" x14ac:dyDescent="0.25">
      <c r="A60" s="17">
        <v>50</v>
      </c>
      <c r="B60" s="18" t="s">
        <v>57</v>
      </c>
      <c r="C60" s="19">
        <v>446</v>
      </c>
      <c r="D60" s="20">
        <v>9</v>
      </c>
      <c r="E60" s="21">
        <v>10</v>
      </c>
      <c r="F60" s="22">
        <v>501</v>
      </c>
      <c r="G60" s="22">
        <v>307</v>
      </c>
      <c r="H60" s="22">
        <v>194</v>
      </c>
      <c r="I60" s="23">
        <v>0</v>
      </c>
    </row>
    <row r="61" spans="1:9" s="9" customFormat="1" x14ac:dyDescent="0.25">
      <c r="A61" s="17">
        <v>51</v>
      </c>
      <c r="B61" s="18" t="s">
        <v>56</v>
      </c>
      <c r="C61" s="19">
        <v>613</v>
      </c>
      <c r="D61" s="20">
        <v>8</v>
      </c>
      <c r="E61" s="21">
        <v>14</v>
      </c>
      <c r="F61" s="22">
        <v>836</v>
      </c>
      <c r="G61" s="22">
        <v>519</v>
      </c>
      <c r="H61" s="22">
        <v>317</v>
      </c>
      <c r="I61" s="23">
        <v>0</v>
      </c>
    </row>
    <row r="62" spans="1:9" s="9" customFormat="1" x14ac:dyDescent="0.25">
      <c r="A62" s="17">
        <v>52</v>
      </c>
      <c r="B62" s="18" t="s">
        <v>55</v>
      </c>
      <c r="C62" s="19">
        <v>426</v>
      </c>
      <c r="D62" s="20">
        <v>2</v>
      </c>
      <c r="E62" s="21">
        <v>2</v>
      </c>
      <c r="F62" s="22">
        <v>150</v>
      </c>
      <c r="G62" s="22">
        <v>85</v>
      </c>
      <c r="H62" s="22">
        <v>65</v>
      </c>
      <c r="I62" s="23">
        <v>0</v>
      </c>
    </row>
    <row r="63" spans="1:9" s="9" customFormat="1" x14ac:dyDescent="0.25">
      <c r="A63" s="17">
        <v>53</v>
      </c>
      <c r="B63" s="18" t="s">
        <v>54</v>
      </c>
      <c r="C63" s="19">
        <v>240</v>
      </c>
      <c r="D63" s="20">
        <v>7</v>
      </c>
      <c r="E63" s="21">
        <v>12</v>
      </c>
      <c r="F63" s="22">
        <v>492</v>
      </c>
      <c r="G63" s="22">
        <v>301</v>
      </c>
      <c r="H63" s="22">
        <v>191</v>
      </c>
      <c r="I63" s="23">
        <v>0</v>
      </c>
    </row>
    <row r="64" spans="1:9" s="9" customFormat="1" x14ac:dyDescent="0.25">
      <c r="A64" s="17">
        <v>54</v>
      </c>
      <c r="B64" s="18" t="s">
        <v>53</v>
      </c>
      <c r="C64" s="19">
        <v>591</v>
      </c>
      <c r="D64" s="20">
        <v>8</v>
      </c>
      <c r="E64" s="21">
        <v>18</v>
      </c>
      <c r="F64" s="22">
        <v>945</v>
      </c>
      <c r="G64" s="22">
        <v>643</v>
      </c>
      <c r="H64" s="22">
        <v>302</v>
      </c>
      <c r="I64" s="23">
        <v>33</v>
      </c>
    </row>
    <row r="65" spans="1:9" s="9" customFormat="1" x14ac:dyDescent="0.25">
      <c r="A65" s="17">
        <v>55</v>
      </c>
      <c r="B65" s="18" t="s">
        <v>52</v>
      </c>
      <c r="C65" s="19">
        <v>499</v>
      </c>
      <c r="D65" s="20">
        <v>1</v>
      </c>
      <c r="E65" s="21">
        <v>1</v>
      </c>
      <c r="F65" s="22">
        <v>84</v>
      </c>
      <c r="G65" s="22">
        <v>65</v>
      </c>
      <c r="H65" s="22">
        <v>19</v>
      </c>
      <c r="I65" s="23">
        <v>0</v>
      </c>
    </row>
    <row r="66" spans="1:9" s="9" customFormat="1" x14ac:dyDescent="0.25">
      <c r="A66" s="17">
        <v>56</v>
      </c>
      <c r="B66" s="18" t="s">
        <v>51</v>
      </c>
      <c r="C66" s="19">
        <v>249</v>
      </c>
      <c r="D66" s="20">
        <v>20</v>
      </c>
      <c r="E66" s="21">
        <v>26</v>
      </c>
      <c r="F66" s="22">
        <v>1715</v>
      </c>
      <c r="G66" s="22">
        <v>1097</v>
      </c>
      <c r="H66" s="22">
        <v>618</v>
      </c>
      <c r="I66" s="23">
        <v>0</v>
      </c>
    </row>
    <row r="67" spans="1:9" s="9" customFormat="1" x14ac:dyDescent="0.25">
      <c r="A67" s="17">
        <v>57</v>
      </c>
      <c r="B67" s="18" t="s">
        <v>50</v>
      </c>
      <c r="C67" s="19">
        <v>725</v>
      </c>
      <c r="D67" s="20">
        <v>18</v>
      </c>
      <c r="E67" s="21">
        <v>24</v>
      </c>
      <c r="F67" s="22">
        <v>1192</v>
      </c>
      <c r="G67" s="22">
        <v>696</v>
      </c>
      <c r="H67" s="22">
        <v>496</v>
      </c>
      <c r="I67" s="23">
        <v>0</v>
      </c>
    </row>
    <row r="68" spans="1:9" s="9" customFormat="1" x14ac:dyDescent="0.25">
      <c r="A68" s="17">
        <v>58</v>
      </c>
      <c r="B68" s="18" t="s">
        <v>49</v>
      </c>
      <c r="C68" s="19">
        <v>309</v>
      </c>
      <c r="D68" s="20">
        <v>1</v>
      </c>
      <c r="E68" s="21">
        <v>2</v>
      </c>
      <c r="F68" s="22">
        <v>82</v>
      </c>
      <c r="G68" s="22">
        <v>46</v>
      </c>
      <c r="H68" s="22">
        <v>36</v>
      </c>
      <c r="I68" s="23">
        <v>0</v>
      </c>
    </row>
    <row r="69" spans="1:9" s="9" customFormat="1" x14ac:dyDescent="0.25">
      <c r="A69" s="17">
        <v>59</v>
      </c>
      <c r="B69" s="18" t="s">
        <v>48</v>
      </c>
      <c r="C69" s="19">
        <v>648</v>
      </c>
      <c r="D69" s="20">
        <v>50</v>
      </c>
      <c r="E69" s="21">
        <v>80</v>
      </c>
      <c r="F69" s="22">
        <v>5800</v>
      </c>
      <c r="G69" s="22">
        <v>3569</v>
      </c>
      <c r="H69" s="22">
        <v>2231</v>
      </c>
      <c r="I69" s="23">
        <v>3</v>
      </c>
    </row>
    <row r="70" spans="1:9" s="9" customFormat="1" x14ac:dyDescent="0.25">
      <c r="A70" s="17">
        <v>60</v>
      </c>
      <c r="B70" s="18" t="s">
        <v>47</v>
      </c>
      <c r="C70" s="19">
        <v>679</v>
      </c>
      <c r="D70" s="20">
        <v>18</v>
      </c>
      <c r="E70" s="21">
        <v>23</v>
      </c>
      <c r="F70" s="22">
        <v>1667</v>
      </c>
      <c r="G70" s="22">
        <v>901</v>
      </c>
      <c r="H70" s="22">
        <v>766</v>
      </c>
      <c r="I70" s="23">
        <v>0</v>
      </c>
    </row>
    <row r="71" spans="1:9" s="9" customFormat="1" x14ac:dyDescent="0.25">
      <c r="A71" s="17">
        <v>61</v>
      </c>
      <c r="B71" s="18" t="s">
        <v>46</v>
      </c>
      <c r="C71" s="19">
        <v>385</v>
      </c>
      <c r="D71" s="20">
        <v>7</v>
      </c>
      <c r="E71" s="21">
        <v>8</v>
      </c>
      <c r="F71" s="22">
        <v>512</v>
      </c>
      <c r="G71" s="22">
        <v>314</v>
      </c>
      <c r="H71" s="22">
        <v>198</v>
      </c>
      <c r="I71" s="23">
        <v>0</v>
      </c>
    </row>
    <row r="72" spans="1:9" s="9" customFormat="1" x14ac:dyDescent="0.25">
      <c r="A72" s="17">
        <v>62</v>
      </c>
      <c r="B72" s="18" t="s">
        <v>45</v>
      </c>
      <c r="C72" s="19">
        <v>890</v>
      </c>
      <c r="D72" s="20">
        <v>14</v>
      </c>
      <c r="E72" s="21">
        <v>18</v>
      </c>
      <c r="F72" s="22">
        <v>1516</v>
      </c>
      <c r="G72" s="22">
        <v>933</v>
      </c>
      <c r="H72" s="22">
        <v>583</v>
      </c>
      <c r="I72" s="23">
        <v>2</v>
      </c>
    </row>
    <row r="73" spans="1:9" s="9" customFormat="1" x14ac:dyDescent="0.25">
      <c r="A73" s="17">
        <v>63</v>
      </c>
      <c r="B73" s="18" t="s">
        <v>44</v>
      </c>
      <c r="C73" s="19">
        <v>464</v>
      </c>
      <c r="D73" s="20">
        <v>13</v>
      </c>
      <c r="E73" s="21">
        <v>22</v>
      </c>
      <c r="F73" s="22">
        <v>1630</v>
      </c>
      <c r="G73" s="22">
        <v>960</v>
      </c>
      <c r="H73" s="22">
        <v>670</v>
      </c>
      <c r="I73" s="23">
        <v>0</v>
      </c>
    </row>
    <row r="74" spans="1:9" s="9" customFormat="1" x14ac:dyDescent="0.25">
      <c r="A74" s="17">
        <v>64</v>
      </c>
      <c r="B74" s="18" t="s">
        <v>43</v>
      </c>
      <c r="C74" s="19">
        <v>546</v>
      </c>
      <c r="D74" s="20">
        <v>7</v>
      </c>
      <c r="E74" s="21">
        <v>16</v>
      </c>
      <c r="F74" s="22">
        <v>782</v>
      </c>
      <c r="G74" s="22">
        <v>387</v>
      </c>
      <c r="H74" s="22">
        <v>395</v>
      </c>
      <c r="I74" s="23">
        <v>0</v>
      </c>
    </row>
    <row r="75" spans="1:9" s="9" customFormat="1" x14ac:dyDescent="0.25">
      <c r="A75" s="17">
        <v>65</v>
      </c>
      <c r="B75" s="18" t="s">
        <v>42</v>
      </c>
      <c r="C75" s="19">
        <v>469</v>
      </c>
      <c r="D75" s="20">
        <v>1</v>
      </c>
      <c r="E75" s="21">
        <v>3</v>
      </c>
      <c r="F75" s="22">
        <v>201</v>
      </c>
      <c r="G75" s="22">
        <v>133</v>
      </c>
      <c r="H75" s="22">
        <v>68</v>
      </c>
      <c r="I75" s="23">
        <v>0</v>
      </c>
    </row>
    <row r="76" spans="1:9" s="9" customFormat="1" x14ac:dyDescent="0.25">
      <c r="A76" s="17">
        <v>66</v>
      </c>
      <c r="B76" s="18" t="s">
        <v>41</v>
      </c>
      <c r="C76" s="19">
        <v>226</v>
      </c>
      <c r="D76" s="20">
        <v>2</v>
      </c>
      <c r="E76" s="21">
        <v>8</v>
      </c>
      <c r="F76" s="22">
        <v>386</v>
      </c>
      <c r="G76" s="22">
        <v>226</v>
      </c>
      <c r="H76" s="22">
        <v>160</v>
      </c>
      <c r="I76" s="23">
        <v>0</v>
      </c>
    </row>
    <row r="77" spans="1:9" s="9" customFormat="1" x14ac:dyDescent="0.25">
      <c r="A77" s="17">
        <v>67</v>
      </c>
      <c r="B77" s="18" t="s">
        <v>40</v>
      </c>
      <c r="C77" s="19">
        <v>514</v>
      </c>
      <c r="D77" s="20">
        <v>24</v>
      </c>
      <c r="E77" s="21">
        <v>38</v>
      </c>
      <c r="F77" s="22">
        <v>2432</v>
      </c>
      <c r="G77" s="22">
        <v>1465</v>
      </c>
      <c r="H77" s="22">
        <v>967</v>
      </c>
      <c r="I77" s="23">
        <v>0</v>
      </c>
    </row>
    <row r="78" spans="1:9" s="9" customFormat="1" x14ac:dyDescent="0.25">
      <c r="A78" s="17">
        <v>68</v>
      </c>
      <c r="B78" s="18" t="s">
        <v>39</v>
      </c>
      <c r="C78" s="19">
        <v>366</v>
      </c>
      <c r="D78" s="20">
        <v>15</v>
      </c>
      <c r="E78" s="21">
        <v>23</v>
      </c>
      <c r="F78" s="22">
        <v>1289</v>
      </c>
      <c r="G78" s="22">
        <v>778</v>
      </c>
      <c r="H78" s="22">
        <v>511</v>
      </c>
      <c r="I78" s="23">
        <v>3</v>
      </c>
    </row>
    <row r="79" spans="1:9" s="9" customFormat="1" x14ac:dyDescent="0.25">
      <c r="A79" s="17">
        <v>69</v>
      </c>
      <c r="B79" s="18" t="s">
        <v>38</v>
      </c>
      <c r="C79" s="19">
        <v>267</v>
      </c>
      <c r="D79" s="20">
        <v>40</v>
      </c>
      <c r="E79" s="21">
        <v>96</v>
      </c>
      <c r="F79" s="22">
        <v>7805</v>
      </c>
      <c r="G79" s="22">
        <v>4785</v>
      </c>
      <c r="H79" s="22">
        <v>3020</v>
      </c>
      <c r="I79" s="23">
        <v>7</v>
      </c>
    </row>
    <row r="80" spans="1:9" s="9" customFormat="1" x14ac:dyDescent="0.25">
      <c r="A80" s="17">
        <v>70</v>
      </c>
      <c r="B80" s="18" t="s">
        <v>37</v>
      </c>
      <c r="C80" s="19">
        <v>539</v>
      </c>
      <c r="D80" s="20">
        <v>3</v>
      </c>
      <c r="E80" s="21">
        <v>3</v>
      </c>
      <c r="F80" s="22">
        <v>109</v>
      </c>
      <c r="G80" s="22">
        <v>73</v>
      </c>
      <c r="H80" s="22">
        <v>36</v>
      </c>
      <c r="I80" s="23">
        <v>0</v>
      </c>
    </row>
    <row r="81" spans="1:9" s="9" customFormat="1" x14ac:dyDescent="0.25">
      <c r="A81" s="17">
        <v>71</v>
      </c>
      <c r="B81" s="18" t="s">
        <v>36</v>
      </c>
      <c r="C81" s="19">
        <v>565</v>
      </c>
      <c r="D81" s="20">
        <v>12</v>
      </c>
      <c r="E81" s="21">
        <v>16</v>
      </c>
      <c r="F81" s="22">
        <v>956</v>
      </c>
      <c r="G81" s="22">
        <v>509</v>
      </c>
      <c r="H81" s="22">
        <v>447</v>
      </c>
      <c r="I81" s="23">
        <v>0</v>
      </c>
    </row>
    <row r="82" spans="1:9" s="9" customFormat="1" x14ac:dyDescent="0.25">
      <c r="A82" s="17">
        <v>72</v>
      </c>
      <c r="B82" s="18" t="s">
        <v>35</v>
      </c>
      <c r="C82" s="19">
        <v>354</v>
      </c>
      <c r="D82" s="20">
        <v>12</v>
      </c>
      <c r="E82" s="21">
        <v>20</v>
      </c>
      <c r="F82" s="22">
        <v>1324</v>
      </c>
      <c r="G82" s="22">
        <v>737</v>
      </c>
      <c r="H82" s="22">
        <v>587</v>
      </c>
      <c r="I82" s="23">
        <v>0</v>
      </c>
    </row>
    <row r="83" spans="1:9" s="9" customFormat="1" x14ac:dyDescent="0.25">
      <c r="A83" s="17">
        <v>73</v>
      </c>
      <c r="B83" s="18" t="s">
        <v>34</v>
      </c>
      <c r="C83" s="19">
        <v>273</v>
      </c>
      <c r="D83" s="20">
        <v>7</v>
      </c>
      <c r="E83" s="21">
        <v>10</v>
      </c>
      <c r="F83" s="22">
        <v>776</v>
      </c>
      <c r="G83" s="22">
        <v>521</v>
      </c>
      <c r="H83" s="22">
        <v>255</v>
      </c>
      <c r="I83" s="23">
        <v>4</v>
      </c>
    </row>
    <row r="84" spans="1:9" s="9" customFormat="1" x14ac:dyDescent="0.25">
      <c r="A84" s="17">
        <v>74</v>
      </c>
      <c r="B84" s="18" t="s">
        <v>33</v>
      </c>
      <c r="C84" s="19">
        <v>279</v>
      </c>
      <c r="D84" s="20">
        <v>12</v>
      </c>
      <c r="E84" s="21">
        <v>16</v>
      </c>
      <c r="F84" s="22">
        <v>1182</v>
      </c>
      <c r="G84" s="22">
        <v>658</v>
      </c>
      <c r="H84" s="22">
        <v>524</v>
      </c>
      <c r="I84" s="23">
        <v>0</v>
      </c>
    </row>
    <row r="85" spans="1:9" s="9" customFormat="1" x14ac:dyDescent="0.25">
      <c r="A85" s="17">
        <v>75</v>
      </c>
      <c r="B85" s="18" t="s">
        <v>32</v>
      </c>
      <c r="C85" s="19">
        <v>1</v>
      </c>
      <c r="D85" s="20">
        <v>1</v>
      </c>
      <c r="E85" s="21">
        <v>91</v>
      </c>
      <c r="F85" s="22">
        <v>9611</v>
      </c>
      <c r="G85" s="22">
        <v>5829</v>
      </c>
      <c r="H85" s="22">
        <v>3782</v>
      </c>
      <c r="I85" s="23">
        <v>11</v>
      </c>
    </row>
    <row r="86" spans="1:9" s="9" customFormat="1" x14ac:dyDescent="0.25">
      <c r="A86" s="17">
        <v>76</v>
      </c>
      <c r="B86" s="18" t="s">
        <v>31</v>
      </c>
      <c r="C86" s="19">
        <v>708</v>
      </c>
      <c r="D86" s="20">
        <v>21</v>
      </c>
      <c r="E86" s="21">
        <v>35</v>
      </c>
      <c r="F86" s="22">
        <v>2187</v>
      </c>
      <c r="G86" s="22">
        <v>1384</v>
      </c>
      <c r="H86" s="22">
        <v>803</v>
      </c>
      <c r="I86" s="23">
        <v>7</v>
      </c>
    </row>
    <row r="87" spans="1:9" s="9" customFormat="1" x14ac:dyDescent="0.25">
      <c r="A87" s="17">
        <v>77</v>
      </c>
      <c r="B87" s="18" t="s">
        <v>30</v>
      </c>
      <c r="C87" s="19">
        <v>507</v>
      </c>
      <c r="D87" s="20">
        <v>25</v>
      </c>
      <c r="E87" s="21">
        <v>35</v>
      </c>
      <c r="F87" s="22">
        <v>2517</v>
      </c>
      <c r="G87" s="22">
        <v>1319</v>
      </c>
      <c r="H87" s="22">
        <v>1198</v>
      </c>
      <c r="I87" s="23">
        <v>0</v>
      </c>
    </row>
    <row r="88" spans="1:9" s="9" customFormat="1" x14ac:dyDescent="0.25">
      <c r="A88" s="17">
        <v>78</v>
      </c>
      <c r="B88" s="18" t="s">
        <v>29</v>
      </c>
      <c r="C88" s="19">
        <v>259</v>
      </c>
      <c r="D88" s="20">
        <v>48</v>
      </c>
      <c r="E88" s="21">
        <v>177</v>
      </c>
      <c r="F88" s="22">
        <v>12001</v>
      </c>
      <c r="G88" s="22">
        <v>6790</v>
      </c>
      <c r="H88" s="22">
        <v>5211</v>
      </c>
      <c r="I88" s="23">
        <v>98</v>
      </c>
    </row>
    <row r="89" spans="1:9" s="9" customFormat="1" x14ac:dyDescent="0.25">
      <c r="A89" s="17">
        <v>79</v>
      </c>
      <c r="B89" s="18" t="s">
        <v>28</v>
      </c>
      <c r="C89" s="19">
        <v>256</v>
      </c>
      <c r="D89" s="20">
        <v>5</v>
      </c>
      <c r="E89" s="21">
        <v>8</v>
      </c>
      <c r="F89" s="22">
        <v>442</v>
      </c>
      <c r="G89" s="22">
        <v>291</v>
      </c>
      <c r="H89" s="22">
        <v>151</v>
      </c>
      <c r="I89" s="23">
        <v>0</v>
      </c>
    </row>
    <row r="90" spans="1:9" s="9" customFormat="1" x14ac:dyDescent="0.25">
      <c r="A90" s="17">
        <v>80</v>
      </c>
      <c r="B90" s="18" t="s">
        <v>27</v>
      </c>
      <c r="C90" s="19">
        <v>772</v>
      </c>
      <c r="D90" s="20">
        <v>6</v>
      </c>
      <c r="E90" s="21">
        <v>9</v>
      </c>
      <c r="F90" s="22">
        <v>844</v>
      </c>
      <c r="G90" s="22">
        <v>543</v>
      </c>
      <c r="H90" s="22">
        <v>301</v>
      </c>
      <c r="I90" s="23">
        <v>0</v>
      </c>
    </row>
    <row r="91" spans="1:9" s="9" customFormat="1" x14ac:dyDescent="0.25">
      <c r="A91" s="17">
        <v>81</v>
      </c>
      <c r="B91" s="18" t="s">
        <v>26</v>
      </c>
      <c r="C91" s="19">
        <v>314</v>
      </c>
      <c r="D91" s="20">
        <v>11</v>
      </c>
      <c r="E91" s="21">
        <v>17</v>
      </c>
      <c r="F91" s="22">
        <v>997</v>
      </c>
      <c r="G91" s="22">
        <v>666</v>
      </c>
      <c r="H91" s="22">
        <v>331</v>
      </c>
      <c r="I91" s="23">
        <v>0</v>
      </c>
    </row>
    <row r="92" spans="1:9" s="9" customFormat="1" x14ac:dyDescent="0.25">
      <c r="A92" s="17">
        <v>82</v>
      </c>
      <c r="B92" s="18" t="s">
        <v>25</v>
      </c>
      <c r="C92" s="19">
        <v>195</v>
      </c>
      <c r="D92" s="20">
        <v>3</v>
      </c>
      <c r="E92" s="21">
        <v>8</v>
      </c>
      <c r="F92" s="22">
        <v>426</v>
      </c>
      <c r="G92" s="22">
        <v>296</v>
      </c>
      <c r="H92" s="22">
        <v>130</v>
      </c>
      <c r="I92" s="23">
        <v>0</v>
      </c>
    </row>
    <row r="93" spans="1:9" s="9" customFormat="1" x14ac:dyDescent="0.25">
      <c r="A93" s="17">
        <v>83</v>
      </c>
      <c r="B93" s="18" t="s">
        <v>24</v>
      </c>
      <c r="C93" s="19">
        <v>153</v>
      </c>
      <c r="D93" s="20">
        <v>14</v>
      </c>
      <c r="E93" s="21">
        <v>27</v>
      </c>
      <c r="F93" s="22">
        <v>1175</v>
      </c>
      <c r="G93" s="22">
        <v>700</v>
      </c>
      <c r="H93" s="22">
        <v>475</v>
      </c>
      <c r="I93" s="23">
        <v>6</v>
      </c>
    </row>
    <row r="94" spans="1:9" s="9" customFormat="1" x14ac:dyDescent="0.25">
      <c r="A94" s="17">
        <v>84</v>
      </c>
      <c r="B94" s="18" t="s">
        <v>23</v>
      </c>
      <c r="C94" s="19">
        <v>151</v>
      </c>
      <c r="D94" s="20">
        <v>10</v>
      </c>
      <c r="E94" s="21">
        <v>13</v>
      </c>
      <c r="F94" s="22">
        <v>819</v>
      </c>
      <c r="G94" s="22">
        <v>598</v>
      </c>
      <c r="H94" s="22">
        <v>221</v>
      </c>
      <c r="I94" s="23">
        <v>0</v>
      </c>
    </row>
    <row r="95" spans="1:9" s="9" customFormat="1" x14ac:dyDescent="0.25">
      <c r="A95" s="17">
        <v>85</v>
      </c>
      <c r="B95" s="18" t="s">
        <v>22</v>
      </c>
      <c r="C95" s="19">
        <v>257</v>
      </c>
      <c r="D95" s="20">
        <v>7</v>
      </c>
      <c r="E95" s="21">
        <v>9</v>
      </c>
      <c r="F95" s="22">
        <v>478</v>
      </c>
      <c r="G95" s="22">
        <v>278</v>
      </c>
      <c r="H95" s="22">
        <v>200</v>
      </c>
      <c r="I95" s="23">
        <v>0</v>
      </c>
    </row>
    <row r="96" spans="1:9" s="9" customFormat="1" x14ac:dyDescent="0.25">
      <c r="A96" s="17">
        <v>86</v>
      </c>
      <c r="B96" s="18" t="s">
        <v>21</v>
      </c>
      <c r="C96" s="19">
        <v>266</v>
      </c>
      <c r="D96" s="20">
        <v>8</v>
      </c>
      <c r="E96" s="21">
        <v>15</v>
      </c>
      <c r="F96" s="22">
        <v>967</v>
      </c>
      <c r="G96" s="22">
        <v>525</v>
      </c>
      <c r="H96" s="22">
        <v>442</v>
      </c>
      <c r="I96" s="23">
        <v>2</v>
      </c>
    </row>
    <row r="97" spans="1:9" s="9" customFormat="1" x14ac:dyDescent="0.25">
      <c r="A97" s="17">
        <v>87</v>
      </c>
      <c r="B97" s="18" t="s">
        <v>20</v>
      </c>
      <c r="C97" s="19">
        <v>195</v>
      </c>
      <c r="D97" s="20">
        <v>10</v>
      </c>
      <c r="E97" s="21">
        <v>12</v>
      </c>
      <c r="F97" s="22">
        <v>802</v>
      </c>
      <c r="G97" s="22">
        <v>405</v>
      </c>
      <c r="H97" s="22">
        <v>397</v>
      </c>
      <c r="I97" s="23">
        <v>2</v>
      </c>
    </row>
    <row r="98" spans="1:9" s="9" customFormat="1" x14ac:dyDescent="0.25">
      <c r="A98" s="17">
        <v>88</v>
      </c>
      <c r="B98" s="18" t="s">
        <v>19</v>
      </c>
      <c r="C98" s="19">
        <v>507</v>
      </c>
      <c r="D98" s="20">
        <v>8</v>
      </c>
      <c r="E98" s="21">
        <v>9</v>
      </c>
      <c r="F98" s="22">
        <v>547</v>
      </c>
      <c r="G98" s="22">
        <v>379</v>
      </c>
      <c r="H98" s="22">
        <v>168</v>
      </c>
      <c r="I98" s="23">
        <v>6</v>
      </c>
    </row>
    <row r="99" spans="1:9" s="9" customFormat="1" x14ac:dyDescent="0.25">
      <c r="A99" s="17">
        <v>89</v>
      </c>
      <c r="B99" s="18" t="s">
        <v>18</v>
      </c>
      <c r="C99" s="19">
        <v>423</v>
      </c>
      <c r="D99" s="20">
        <v>5</v>
      </c>
      <c r="E99" s="21">
        <v>9</v>
      </c>
      <c r="F99" s="22">
        <v>443</v>
      </c>
      <c r="G99" s="22">
        <v>228</v>
      </c>
      <c r="H99" s="22">
        <v>215</v>
      </c>
      <c r="I99" s="23">
        <v>0</v>
      </c>
    </row>
    <row r="100" spans="1:9" s="9" customFormat="1" x14ac:dyDescent="0.25">
      <c r="A100" s="17">
        <v>90</v>
      </c>
      <c r="B100" s="18" t="s">
        <v>17</v>
      </c>
      <c r="C100" s="19">
        <v>101</v>
      </c>
      <c r="D100" s="20">
        <v>1</v>
      </c>
      <c r="E100" s="21">
        <v>3</v>
      </c>
      <c r="F100" s="22">
        <v>206</v>
      </c>
      <c r="G100" s="22">
        <v>104</v>
      </c>
      <c r="H100" s="22">
        <v>102</v>
      </c>
      <c r="I100" s="23">
        <v>0</v>
      </c>
    </row>
    <row r="101" spans="1:9" s="9" customFormat="1" x14ac:dyDescent="0.25">
      <c r="A101" s="17">
        <v>91</v>
      </c>
      <c r="B101" s="18" t="s">
        <v>16</v>
      </c>
      <c r="C101" s="19">
        <v>194</v>
      </c>
      <c r="D101" s="20">
        <v>26</v>
      </c>
      <c r="E101" s="21">
        <v>30</v>
      </c>
      <c r="F101" s="22">
        <v>2682</v>
      </c>
      <c r="G101" s="22">
        <v>1574</v>
      </c>
      <c r="H101" s="22">
        <v>1108</v>
      </c>
      <c r="I101" s="23">
        <v>1</v>
      </c>
    </row>
    <row r="102" spans="1:9" s="9" customFormat="1" x14ac:dyDescent="0.25">
      <c r="A102" s="17">
        <v>92</v>
      </c>
      <c r="B102" s="18" t="s">
        <v>15</v>
      </c>
      <c r="C102" s="19">
        <v>36</v>
      </c>
      <c r="D102" s="20">
        <v>30</v>
      </c>
      <c r="E102" s="21">
        <v>100</v>
      </c>
      <c r="F102" s="22">
        <v>9690</v>
      </c>
      <c r="G102" s="22">
        <v>5576</v>
      </c>
      <c r="H102" s="22">
        <v>4114</v>
      </c>
      <c r="I102" s="23">
        <v>136</v>
      </c>
    </row>
    <row r="103" spans="1:9" s="9" customFormat="1" x14ac:dyDescent="0.25">
      <c r="A103" s="17">
        <v>93</v>
      </c>
      <c r="B103" s="18" t="s">
        <v>14</v>
      </c>
      <c r="C103" s="19">
        <v>40</v>
      </c>
      <c r="D103" s="20">
        <v>13</v>
      </c>
      <c r="E103" s="21">
        <v>15</v>
      </c>
      <c r="F103" s="22">
        <v>1284</v>
      </c>
      <c r="G103" s="22">
        <v>761</v>
      </c>
      <c r="H103" s="22">
        <v>523</v>
      </c>
      <c r="I103" s="23">
        <v>5</v>
      </c>
    </row>
    <row r="104" spans="1:9" s="9" customFormat="1" x14ac:dyDescent="0.25">
      <c r="A104" s="17">
        <v>94</v>
      </c>
      <c r="B104" s="18" t="s">
        <v>13</v>
      </c>
      <c r="C104" s="19">
        <v>47</v>
      </c>
      <c r="D104" s="20">
        <v>25</v>
      </c>
      <c r="E104" s="21">
        <v>37</v>
      </c>
      <c r="F104" s="22">
        <v>2798</v>
      </c>
      <c r="G104" s="22">
        <v>1750</v>
      </c>
      <c r="H104" s="22">
        <v>1048</v>
      </c>
      <c r="I104" s="23">
        <v>0</v>
      </c>
    </row>
    <row r="105" spans="1:9" s="9" customFormat="1" ht="12" thickBot="1" x14ac:dyDescent="0.3">
      <c r="A105" s="17">
        <v>95</v>
      </c>
      <c r="B105" s="18" t="s">
        <v>12</v>
      </c>
      <c r="C105" s="19">
        <v>184</v>
      </c>
      <c r="D105" s="20">
        <v>26</v>
      </c>
      <c r="E105" s="21">
        <v>33</v>
      </c>
      <c r="F105" s="22">
        <v>1758</v>
      </c>
      <c r="G105" s="22">
        <v>1049</v>
      </c>
      <c r="H105" s="22">
        <v>709</v>
      </c>
      <c r="I105" s="23">
        <v>0</v>
      </c>
    </row>
    <row r="106" spans="1:9" s="31" customFormat="1" ht="12" thickBot="1" x14ac:dyDescent="0.3">
      <c r="A106" s="10" t="s">
        <v>121</v>
      </c>
      <c r="B106" s="11"/>
      <c r="C106" s="12">
        <v>132</v>
      </c>
      <c r="D106" s="13">
        <v>32</v>
      </c>
      <c r="E106" s="14">
        <v>42</v>
      </c>
      <c r="F106" s="15">
        <v>2289</v>
      </c>
      <c r="G106" s="15">
        <v>1197</v>
      </c>
      <c r="H106" s="15">
        <v>1092</v>
      </c>
      <c r="I106" s="16">
        <v>0</v>
      </c>
    </row>
    <row r="107" spans="1:9" s="31" customFormat="1" ht="12" thickBot="1" x14ac:dyDescent="0.3">
      <c r="A107" s="10" t="s">
        <v>122</v>
      </c>
      <c r="B107" s="11"/>
      <c r="C107" s="12">
        <v>129</v>
      </c>
      <c r="D107" s="13">
        <v>31</v>
      </c>
      <c r="E107" s="14">
        <v>41</v>
      </c>
      <c r="F107" s="15">
        <v>2261</v>
      </c>
      <c r="G107" s="15">
        <v>1171</v>
      </c>
      <c r="H107" s="15">
        <v>1090</v>
      </c>
      <c r="I107" s="16">
        <v>0</v>
      </c>
    </row>
    <row r="108" spans="1:9" s="9" customFormat="1" x14ac:dyDescent="0.25">
      <c r="A108" s="17">
        <v>971</v>
      </c>
      <c r="B108" s="18" t="s">
        <v>11</v>
      </c>
      <c r="C108" s="19">
        <v>32</v>
      </c>
      <c r="D108" s="20">
        <v>8</v>
      </c>
      <c r="E108" s="21">
        <v>10</v>
      </c>
      <c r="F108" s="22">
        <v>780</v>
      </c>
      <c r="G108" s="22">
        <v>390</v>
      </c>
      <c r="H108" s="22">
        <v>390</v>
      </c>
      <c r="I108" s="23">
        <v>0</v>
      </c>
    </row>
    <row r="109" spans="1:9" s="9" customFormat="1" x14ac:dyDescent="0.25">
      <c r="A109" s="17">
        <v>972</v>
      </c>
      <c r="B109" s="18" t="s">
        <v>10</v>
      </c>
      <c r="C109" s="19">
        <v>34</v>
      </c>
      <c r="D109" s="20">
        <v>13</v>
      </c>
      <c r="E109" s="21">
        <v>19</v>
      </c>
      <c r="F109" s="22">
        <v>914</v>
      </c>
      <c r="G109" s="22">
        <v>445</v>
      </c>
      <c r="H109" s="22">
        <v>469</v>
      </c>
      <c r="I109" s="23">
        <v>0</v>
      </c>
    </row>
    <row r="110" spans="1:9" s="9" customFormat="1" x14ac:dyDescent="0.25">
      <c r="A110" s="17">
        <v>973</v>
      </c>
      <c r="B110" s="18" t="s">
        <v>9</v>
      </c>
      <c r="C110" s="19">
        <v>22</v>
      </c>
      <c r="D110" s="20">
        <v>4</v>
      </c>
      <c r="E110" s="21">
        <v>6</v>
      </c>
      <c r="F110" s="22">
        <v>310</v>
      </c>
      <c r="G110" s="22">
        <v>180</v>
      </c>
      <c r="H110" s="22">
        <v>130</v>
      </c>
      <c r="I110" s="23">
        <v>0</v>
      </c>
    </row>
    <row r="111" spans="1:9" s="9" customFormat="1" x14ac:dyDescent="0.25">
      <c r="A111" s="17">
        <v>974</v>
      </c>
      <c r="B111" s="18" t="s">
        <v>8</v>
      </c>
      <c r="C111" s="19">
        <v>24</v>
      </c>
      <c r="D111" s="20">
        <v>4</v>
      </c>
      <c r="E111" s="21">
        <v>4</v>
      </c>
      <c r="F111" s="22">
        <v>172</v>
      </c>
      <c r="G111" s="22">
        <v>96</v>
      </c>
      <c r="H111" s="22">
        <v>76</v>
      </c>
      <c r="I111" s="23">
        <v>0</v>
      </c>
    </row>
    <row r="112" spans="1:9" s="9" customFormat="1" x14ac:dyDescent="0.25">
      <c r="A112" s="17">
        <v>975</v>
      </c>
      <c r="B112" s="18" t="s">
        <v>7</v>
      </c>
      <c r="C112" s="9">
        <v>2</v>
      </c>
      <c r="D112" s="20">
        <v>1</v>
      </c>
      <c r="E112" s="21">
        <v>1</v>
      </c>
      <c r="F112" s="22">
        <v>28</v>
      </c>
      <c r="G112" s="22">
        <v>26</v>
      </c>
      <c r="H112" s="22">
        <v>2</v>
      </c>
      <c r="I112" s="23">
        <v>0</v>
      </c>
    </row>
    <row r="113" spans="1:9" s="9" customFormat="1" x14ac:dyDescent="0.25">
      <c r="A113" s="17">
        <v>976</v>
      </c>
      <c r="B113" s="18" t="s">
        <v>6</v>
      </c>
      <c r="C113" s="9">
        <v>17</v>
      </c>
      <c r="D113" s="20">
        <v>2</v>
      </c>
      <c r="E113" s="21">
        <v>2</v>
      </c>
      <c r="F113" s="22">
        <v>85</v>
      </c>
      <c r="G113" s="22">
        <v>60</v>
      </c>
      <c r="H113" s="22">
        <v>25</v>
      </c>
      <c r="I113" s="23">
        <v>0</v>
      </c>
    </row>
    <row r="114" spans="1:9" s="9" customFormat="1" ht="12" thickBot="1" x14ac:dyDescent="0.3">
      <c r="A114" s="24">
        <v>978</v>
      </c>
      <c r="B114" s="25" t="s">
        <v>124</v>
      </c>
      <c r="C114" s="26">
        <v>1</v>
      </c>
      <c r="D114" s="27">
        <v>0</v>
      </c>
      <c r="E114" s="28">
        <v>0</v>
      </c>
      <c r="F114" s="29">
        <v>0</v>
      </c>
      <c r="G114" s="29">
        <v>0</v>
      </c>
      <c r="H114" s="29">
        <v>0</v>
      </c>
      <c r="I114" s="30">
        <v>0</v>
      </c>
    </row>
    <row r="115" spans="1:9" x14ac:dyDescent="0.25">
      <c r="A115" s="9" t="s">
        <v>153</v>
      </c>
      <c r="B115" s="9"/>
      <c r="C115" s="9"/>
      <c r="D115" s="9"/>
      <c r="E115" s="9"/>
      <c r="F115" s="9"/>
      <c r="I115" s="9"/>
    </row>
    <row r="116" spans="1:9" x14ac:dyDescent="0.25">
      <c r="A116" s="9" t="s">
        <v>125</v>
      </c>
      <c r="B116" s="9"/>
      <c r="C116" s="9"/>
      <c r="D116" s="9"/>
      <c r="E116" s="9"/>
      <c r="F116" s="9"/>
      <c r="I116" s="9"/>
    </row>
    <row r="117" spans="1:9" x14ac:dyDescent="0.25">
      <c r="A117" s="9" t="s">
        <v>147</v>
      </c>
      <c r="B117" s="9"/>
      <c r="C117" s="9"/>
      <c r="D117" s="9"/>
      <c r="E117" s="9"/>
      <c r="F117" s="9"/>
      <c r="I117" s="9"/>
    </row>
    <row r="118" spans="1:9" x14ac:dyDescent="0.25">
      <c r="A118" s="9" t="s">
        <v>127</v>
      </c>
      <c r="B118" s="9"/>
      <c r="C118" s="9"/>
      <c r="D118" s="9"/>
      <c r="E118" s="9"/>
      <c r="F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57" t="s">
        <v>137</v>
      </c>
      <c r="B122" s="56"/>
      <c r="C122" s="56"/>
      <c r="D122" s="56"/>
      <c r="E122" s="56"/>
      <c r="F122" s="56"/>
      <c r="G122" s="56"/>
      <c r="H122" s="56"/>
      <c r="I122" s="56"/>
    </row>
    <row r="123" spans="1:9" ht="11.25" customHeight="1" x14ac:dyDescent="0.25">
      <c r="A123" s="56"/>
      <c r="B123" s="56"/>
      <c r="C123" s="56"/>
      <c r="D123" s="56"/>
      <c r="E123" s="56"/>
      <c r="F123" s="56"/>
      <c r="G123" s="56"/>
      <c r="H123" s="56"/>
      <c r="I123" s="56"/>
    </row>
    <row r="124" spans="1:9" ht="11.25" customHeight="1" x14ac:dyDescent="0.25">
      <c r="A124" s="56"/>
      <c r="B124" s="56"/>
      <c r="C124" s="56"/>
      <c r="D124" s="56"/>
      <c r="E124" s="56"/>
      <c r="F124" s="56"/>
      <c r="G124" s="56"/>
      <c r="H124" s="56"/>
      <c r="I124" s="56"/>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5:C5"/>
    <mergeCell ref="D5:I5"/>
    <mergeCell ref="A120:I121"/>
    <mergeCell ref="A122:I124"/>
    <mergeCell ref="A125:I126"/>
  </mergeCells>
  <hyperlinks>
    <hyperlink ref="A1" location="Sommaire!A1" display="Retour sommaire"/>
  </hyperlinks>
  <pageMargins left="0.7" right="0.7" top="0.75" bottom="0.75" header="0.3" footer="0.3"/>
  <pageSetup paperSize="9" orientation="portrait" verticalDpi="9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128"/>
  <sheetViews>
    <sheetView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0" t="s">
        <v>149</v>
      </c>
    </row>
    <row r="3" spans="1:9" s="46" customFormat="1" ht="11.25" customHeight="1" x14ac:dyDescent="0.25">
      <c r="A3" s="51" t="s">
        <v>123</v>
      </c>
      <c r="G3" s="43"/>
      <c r="H3" s="43"/>
    </row>
    <row r="4" spans="1:9" ht="12" thickBot="1" x14ac:dyDescent="0.3">
      <c r="A4" s="1" t="s">
        <v>140</v>
      </c>
    </row>
    <row r="5" spans="1:9" ht="34.5" customHeight="1" thickBot="1" x14ac:dyDescent="0.25">
      <c r="A5" s="58" t="s">
        <v>126</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7" t="s">
        <v>118</v>
      </c>
      <c r="H6" s="7" t="s">
        <v>119</v>
      </c>
      <c r="I6" s="8" t="s">
        <v>109</v>
      </c>
    </row>
    <row r="7" spans="1:9" s="31" customFormat="1" ht="12" thickBot="1" x14ac:dyDescent="0.3">
      <c r="A7" s="10" t="s">
        <v>143</v>
      </c>
      <c r="B7" s="11"/>
      <c r="C7" s="12">
        <v>34958</v>
      </c>
      <c r="D7" s="13">
        <v>1060</v>
      </c>
      <c r="E7" s="14">
        <v>1946</v>
      </c>
      <c r="F7" s="15">
        <v>134161</v>
      </c>
      <c r="G7" s="15">
        <v>82610</v>
      </c>
      <c r="H7" s="15">
        <v>51551</v>
      </c>
      <c r="I7" s="16">
        <v>69</v>
      </c>
    </row>
    <row r="8" spans="1:9" s="31" customFormat="1" ht="12" thickBot="1" x14ac:dyDescent="0.3">
      <c r="A8" s="10" t="s">
        <v>111</v>
      </c>
      <c r="B8" s="11"/>
      <c r="C8" s="12">
        <v>34955</v>
      </c>
      <c r="D8" s="13">
        <v>1059</v>
      </c>
      <c r="E8" s="14">
        <v>1945</v>
      </c>
      <c r="F8" s="15">
        <v>134139</v>
      </c>
      <c r="G8" s="15">
        <v>82593</v>
      </c>
      <c r="H8" s="15">
        <v>51546</v>
      </c>
      <c r="I8" s="16">
        <v>69</v>
      </c>
    </row>
    <row r="9" spans="1:9" s="31" customFormat="1" ht="12" thickBot="1" x14ac:dyDescent="0.3">
      <c r="A9" s="10" t="s">
        <v>110</v>
      </c>
      <c r="B9" s="11"/>
      <c r="C9" s="12">
        <v>34826</v>
      </c>
      <c r="D9" s="13">
        <v>1027</v>
      </c>
      <c r="E9" s="14">
        <v>1904</v>
      </c>
      <c r="F9" s="15">
        <v>132190</v>
      </c>
      <c r="G9" s="15">
        <v>81466</v>
      </c>
      <c r="H9" s="15">
        <v>50724</v>
      </c>
      <c r="I9" s="16">
        <v>69</v>
      </c>
    </row>
    <row r="10" spans="1:9" s="9" customFormat="1" x14ac:dyDescent="0.25">
      <c r="A10" s="17">
        <v>1</v>
      </c>
      <c r="B10" s="18" t="s">
        <v>107</v>
      </c>
      <c r="C10" s="19">
        <v>393</v>
      </c>
      <c r="D10" s="20">
        <v>12</v>
      </c>
      <c r="E10" s="21">
        <v>15</v>
      </c>
      <c r="F10" s="22">
        <v>717</v>
      </c>
      <c r="G10" s="22">
        <v>482</v>
      </c>
      <c r="H10" s="22">
        <v>235</v>
      </c>
      <c r="I10" s="23">
        <v>0</v>
      </c>
    </row>
    <row r="11" spans="1:9" s="9" customFormat="1" x14ac:dyDescent="0.25">
      <c r="A11" s="17">
        <v>2</v>
      </c>
      <c r="B11" s="18" t="s">
        <v>106</v>
      </c>
      <c r="C11" s="19">
        <v>799</v>
      </c>
      <c r="D11" s="20">
        <v>10</v>
      </c>
      <c r="E11" s="21">
        <v>12</v>
      </c>
      <c r="F11" s="22">
        <v>820</v>
      </c>
      <c r="G11" s="22">
        <v>510</v>
      </c>
      <c r="H11" s="22">
        <v>310</v>
      </c>
      <c r="I11" s="23">
        <v>0</v>
      </c>
    </row>
    <row r="12" spans="1:9" s="9" customFormat="1" x14ac:dyDescent="0.25">
      <c r="A12" s="17">
        <v>3</v>
      </c>
      <c r="B12" s="18" t="s">
        <v>105</v>
      </c>
      <c r="C12" s="19">
        <v>317</v>
      </c>
      <c r="D12" s="20">
        <v>4</v>
      </c>
      <c r="E12" s="21">
        <v>7</v>
      </c>
      <c r="F12" s="22">
        <v>399</v>
      </c>
      <c r="G12" s="22">
        <v>225</v>
      </c>
      <c r="H12" s="22">
        <v>174</v>
      </c>
      <c r="I12" s="23">
        <v>0</v>
      </c>
    </row>
    <row r="13" spans="1:9" s="9" customFormat="1" x14ac:dyDescent="0.25">
      <c r="A13" s="17">
        <v>4</v>
      </c>
      <c r="B13" s="18" t="s">
        <v>104</v>
      </c>
      <c r="C13" s="19">
        <v>198</v>
      </c>
      <c r="D13" s="20">
        <v>3</v>
      </c>
      <c r="E13" s="21">
        <v>3</v>
      </c>
      <c r="F13" s="22">
        <v>175</v>
      </c>
      <c r="G13" s="22">
        <v>132</v>
      </c>
      <c r="H13" s="22">
        <v>43</v>
      </c>
      <c r="I13" s="23">
        <v>0</v>
      </c>
    </row>
    <row r="14" spans="1:9" s="9" customFormat="1" x14ac:dyDescent="0.25">
      <c r="A14" s="17">
        <v>5</v>
      </c>
      <c r="B14" s="18" t="s">
        <v>103</v>
      </c>
      <c r="C14" s="19">
        <v>162</v>
      </c>
      <c r="D14" s="20">
        <v>3</v>
      </c>
      <c r="E14" s="21">
        <v>5</v>
      </c>
      <c r="F14" s="22">
        <v>383</v>
      </c>
      <c r="G14" s="22">
        <v>211</v>
      </c>
      <c r="H14" s="22">
        <v>172</v>
      </c>
      <c r="I14" s="23">
        <v>0</v>
      </c>
    </row>
    <row r="15" spans="1:9" s="9" customFormat="1" x14ac:dyDescent="0.25">
      <c r="A15" s="17">
        <v>6</v>
      </c>
      <c r="B15" s="18" t="s">
        <v>102</v>
      </c>
      <c r="C15" s="19">
        <v>163</v>
      </c>
      <c r="D15" s="20">
        <v>9</v>
      </c>
      <c r="E15" s="21">
        <v>18</v>
      </c>
      <c r="F15" s="22">
        <v>1473</v>
      </c>
      <c r="G15" s="22">
        <v>890</v>
      </c>
      <c r="H15" s="22">
        <v>583</v>
      </c>
      <c r="I15" s="23">
        <v>0</v>
      </c>
    </row>
    <row r="16" spans="1:9" s="9" customFormat="1" x14ac:dyDescent="0.25">
      <c r="A16" s="17">
        <v>7</v>
      </c>
      <c r="B16" s="18" t="s">
        <v>101</v>
      </c>
      <c r="C16" s="19">
        <v>335</v>
      </c>
      <c r="D16" s="20">
        <v>7</v>
      </c>
      <c r="E16" s="21">
        <v>9</v>
      </c>
      <c r="F16" s="22">
        <v>723</v>
      </c>
      <c r="G16" s="22">
        <v>451</v>
      </c>
      <c r="H16" s="22">
        <v>272</v>
      </c>
      <c r="I16" s="23">
        <v>0</v>
      </c>
    </row>
    <row r="17" spans="1:9" s="9" customFormat="1" x14ac:dyDescent="0.25">
      <c r="A17" s="17">
        <v>8</v>
      </c>
      <c r="B17" s="18" t="s">
        <v>100</v>
      </c>
      <c r="C17" s="19">
        <v>449</v>
      </c>
      <c r="D17" s="20">
        <v>2</v>
      </c>
      <c r="E17" s="21">
        <v>2</v>
      </c>
      <c r="F17" s="22">
        <v>110</v>
      </c>
      <c r="G17" s="22">
        <v>75</v>
      </c>
      <c r="H17" s="22">
        <v>35</v>
      </c>
      <c r="I17" s="23">
        <v>0</v>
      </c>
    </row>
    <row r="18" spans="1:9" s="9" customFormat="1" x14ac:dyDescent="0.25">
      <c r="A18" s="17">
        <v>9</v>
      </c>
      <c r="B18" s="18" t="s">
        <v>99</v>
      </c>
      <c r="C18" s="19">
        <v>327</v>
      </c>
      <c r="D18" s="20">
        <v>2</v>
      </c>
      <c r="E18" s="21">
        <v>2</v>
      </c>
      <c r="F18" s="22">
        <v>56</v>
      </c>
      <c r="G18" s="22">
        <v>45</v>
      </c>
      <c r="H18" s="22">
        <v>11</v>
      </c>
      <c r="I18" s="23">
        <v>0</v>
      </c>
    </row>
    <row r="19" spans="1:9" s="9" customFormat="1" x14ac:dyDescent="0.25">
      <c r="A19" s="17">
        <v>10</v>
      </c>
      <c r="B19" s="18" t="s">
        <v>98</v>
      </c>
      <c r="C19" s="19">
        <v>431</v>
      </c>
      <c r="D19" s="20">
        <v>6</v>
      </c>
      <c r="E19" s="21">
        <v>8</v>
      </c>
      <c r="F19" s="22">
        <v>466</v>
      </c>
      <c r="G19" s="22">
        <v>279</v>
      </c>
      <c r="H19" s="22">
        <v>187</v>
      </c>
      <c r="I19" s="23">
        <v>0</v>
      </c>
    </row>
    <row r="20" spans="1:9" s="9" customFormat="1" x14ac:dyDescent="0.25">
      <c r="A20" s="17">
        <v>11</v>
      </c>
      <c r="B20" s="18" t="s">
        <v>97</v>
      </c>
      <c r="C20" s="19">
        <v>433</v>
      </c>
      <c r="D20" s="20">
        <v>4</v>
      </c>
      <c r="E20" s="21">
        <v>5</v>
      </c>
      <c r="F20" s="22">
        <v>274</v>
      </c>
      <c r="G20" s="22">
        <v>150</v>
      </c>
      <c r="H20" s="22">
        <v>124</v>
      </c>
      <c r="I20" s="23">
        <v>0</v>
      </c>
    </row>
    <row r="21" spans="1:9" s="9" customFormat="1" x14ac:dyDescent="0.25">
      <c r="A21" s="17">
        <v>12</v>
      </c>
      <c r="B21" s="18" t="s">
        <v>96</v>
      </c>
      <c r="C21" s="19">
        <v>285</v>
      </c>
      <c r="D21" s="20">
        <v>6</v>
      </c>
      <c r="E21" s="21">
        <v>11</v>
      </c>
      <c r="F21" s="22">
        <v>665</v>
      </c>
      <c r="G21" s="22">
        <v>469</v>
      </c>
      <c r="H21" s="22">
        <v>196</v>
      </c>
      <c r="I21" s="23">
        <v>0</v>
      </c>
    </row>
    <row r="22" spans="1:9" s="9" customFormat="1" x14ac:dyDescent="0.25">
      <c r="A22" s="17">
        <v>13</v>
      </c>
      <c r="B22" s="18" t="s">
        <v>95</v>
      </c>
      <c r="C22" s="19">
        <v>119</v>
      </c>
      <c r="D22" s="20">
        <v>19</v>
      </c>
      <c r="E22" s="21">
        <v>56</v>
      </c>
      <c r="F22" s="22">
        <v>4202</v>
      </c>
      <c r="G22" s="22">
        <v>2854</v>
      </c>
      <c r="H22" s="22">
        <v>1348</v>
      </c>
      <c r="I22" s="23">
        <v>0</v>
      </c>
    </row>
    <row r="23" spans="1:9" s="9" customFormat="1" x14ac:dyDescent="0.25">
      <c r="A23" s="17">
        <v>14</v>
      </c>
      <c r="B23" s="18" t="s">
        <v>94</v>
      </c>
      <c r="C23" s="19">
        <v>528</v>
      </c>
      <c r="D23" s="20">
        <v>7</v>
      </c>
      <c r="E23" s="21">
        <v>11</v>
      </c>
      <c r="F23" s="22">
        <v>768</v>
      </c>
      <c r="G23" s="22">
        <v>466</v>
      </c>
      <c r="H23" s="22">
        <v>302</v>
      </c>
      <c r="I23" s="23">
        <v>1</v>
      </c>
    </row>
    <row r="24" spans="1:9" s="9" customFormat="1" x14ac:dyDescent="0.25">
      <c r="A24" s="17">
        <v>15</v>
      </c>
      <c r="B24" s="18" t="s">
        <v>93</v>
      </c>
      <c r="C24" s="19">
        <v>246</v>
      </c>
      <c r="D24" s="20">
        <v>2</v>
      </c>
      <c r="E24" s="21">
        <v>2</v>
      </c>
      <c r="F24" s="22">
        <v>67</v>
      </c>
      <c r="G24" s="22">
        <v>45</v>
      </c>
      <c r="H24" s="22">
        <v>22</v>
      </c>
      <c r="I24" s="23">
        <v>0</v>
      </c>
    </row>
    <row r="25" spans="1:9" s="9" customFormat="1" x14ac:dyDescent="0.25">
      <c r="A25" s="17">
        <v>16</v>
      </c>
      <c r="B25" s="18" t="s">
        <v>92</v>
      </c>
      <c r="C25" s="19">
        <v>364</v>
      </c>
      <c r="D25" s="20">
        <v>8</v>
      </c>
      <c r="E25" s="21">
        <v>9</v>
      </c>
      <c r="F25" s="22">
        <v>549</v>
      </c>
      <c r="G25" s="22">
        <v>328</v>
      </c>
      <c r="H25" s="22">
        <v>221</v>
      </c>
      <c r="I25" s="23">
        <v>0</v>
      </c>
    </row>
    <row r="26" spans="1:9" s="9" customFormat="1" x14ac:dyDescent="0.25">
      <c r="A26" s="17">
        <v>17</v>
      </c>
      <c r="B26" s="18" t="s">
        <v>91</v>
      </c>
      <c r="C26" s="19">
        <v>463</v>
      </c>
      <c r="D26" s="20">
        <v>8</v>
      </c>
      <c r="E26" s="21">
        <v>11</v>
      </c>
      <c r="F26" s="22">
        <v>644</v>
      </c>
      <c r="G26" s="22">
        <v>425</v>
      </c>
      <c r="H26" s="22">
        <v>219</v>
      </c>
      <c r="I26" s="23">
        <v>0</v>
      </c>
    </row>
    <row r="27" spans="1:9" s="9" customFormat="1" x14ac:dyDescent="0.25">
      <c r="A27" s="17">
        <v>18</v>
      </c>
      <c r="B27" s="18" t="s">
        <v>90</v>
      </c>
      <c r="C27" s="19">
        <v>287</v>
      </c>
      <c r="D27" s="20">
        <v>2</v>
      </c>
      <c r="E27" s="21">
        <v>6</v>
      </c>
      <c r="F27" s="22">
        <v>229</v>
      </c>
      <c r="G27" s="22">
        <v>141</v>
      </c>
      <c r="H27" s="22">
        <v>88</v>
      </c>
      <c r="I27" s="23">
        <v>0</v>
      </c>
    </row>
    <row r="28" spans="1:9" s="9" customFormat="1" x14ac:dyDescent="0.25">
      <c r="A28" s="17">
        <v>19</v>
      </c>
      <c r="B28" s="18" t="s">
        <v>89</v>
      </c>
      <c r="C28" s="19">
        <v>279</v>
      </c>
      <c r="D28" s="20">
        <v>4</v>
      </c>
      <c r="E28" s="21">
        <v>5</v>
      </c>
      <c r="F28" s="22">
        <v>326</v>
      </c>
      <c r="G28" s="22">
        <v>170</v>
      </c>
      <c r="H28" s="22">
        <v>156</v>
      </c>
      <c r="I28" s="23">
        <v>0</v>
      </c>
    </row>
    <row r="29" spans="1:9" s="9" customFormat="1" x14ac:dyDescent="0.25">
      <c r="A29" s="17" t="s">
        <v>0</v>
      </c>
      <c r="B29" s="18" t="s">
        <v>79</v>
      </c>
      <c r="C29" s="19">
        <v>277</v>
      </c>
      <c r="D29" s="20">
        <v>0</v>
      </c>
      <c r="E29" s="21">
        <v>0</v>
      </c>
      <c r="F29" s="22">
        <v>0</v>
      </c>
      <c r="G29" s="22">
        <v>0</v>
      </c>
      <c r="H29" s="22">
        <v>0</v>
      </c>
      <c r="I29" s="23">
        <v>0</v>
      </c>
    </row>
    <row r="30" spans="1:9" s="9" customFormat="1" x14ac:dyDescent="0.25">
      <c r="A30" s="17" t="s">
        <v>1</v>
      </c>
      <c r="B30" s="18" t="s">
        <v>78</v>
      </c>
      <c r="C30" s="19">
        <v>124</v>
      </c>
      <c r="D30" s="20">
        <v>1</v>
      </c>
      <c r="E30" s="21">
        <v>1</v>
      </c>
      <c r="F30" s="22">
        <v>97</v>
      </c>
      <c r="G30" s="22">
        <v>62</v>
      </c>
      <c r="H30" s="22">
        <v>35</v>
      </c>
      <c r="I30" s="23">
        <v>0</v>
      </c>
    </row>
    <row r="31" spans="1:9" s="9" customFormat="1" x14ac:dyDescent="0.25">
      <c r="A31" s="17">
        <v>21</v>
      </c>
      <c r="B31" s="18" t="s">
        <v>88</v>
      </c>
      <c r="C31" s="19">
        <v>698</v>
      </c>
      <c r="D31" s="20">
        <v>7</v>
      </c>
      <c r="E31" s="21">
        <v>16</v>
      </c>
      <c r="F31" s="22">
        <v>1197</v>
      </c>
      <c r="G31" s="22">
        <v>835</v>
      </c>
      <c r="H31" s="22">
        <v>362</v>
      </c>
      <c r="I31" s="23">
        <v>0</v>
      </c>
    </row>
    <row r="32" spans="1:9" s="9" customFormat="1" x14ac:dyDescent="0.25">
      <c r="A32" s="17">
        <v>22</v>
      </c>
      <c r="B32" s="18" t="s">
        <v>87</v>
      </c>
      <c r="C32" s="19">
        <v>348</v>
      </c>
      <c r="D32" s="20">
        <v>10</v>
      </c>
      <c r="E32" s="21">
        <v>13</v>
      </c>
      <c r="F32" s="22">
        <v>913</v>
      </c>
      <c r="G32" s="22">
        <v>572</v>
      </c>
      <c r="H32" s="22">
        <v>341</v>
      </c>
      <c r="I32" s="23">
        <v>0</v>
      </c>
    </row>
    <row r="33" spans="1:9" s="9" customFormat="1" x14ac:dyDescent="0.25">
      <c r="A33" s="17">
        <v>23</v>
      </c>
      <c r="B33" s="18" t="s">
        <v>86</v>
      </c>
      <c r="C33" s="19">
        <v>256</v>
      </c>
      <c r="D33" s="20">
        <v>2</v>
      </c>
      <c r="E33" s="21">
        <v>2</v>
      </c>
      <c r="F33" s="22">
        <v>98</v>
      </c>
      <c r="G33" s="22">
        <v>47</v>
      </c>
      <c r="H33" s="22">
        <v>51</v>
      </c>
      <c r="I33" s="23">
        <v>0</v>
      </c>
    </row>
    <row r="34" spans="1:9" s="9" customFormat="1" x14ac:dyDescent="0.25">
      <c r="A34" s="17">
        <v>24</v>
      </c>
      <c r="B34" s="18" t="s">
        <v>85</v>
      </c>
      <c r="C34" s="19">
        <v>503</v>
      </c>
      <c r="D34" s="20">
        <v>9</v>
      </c>
      <c r="E34" s="21">
        <v>10</v>
      </c>
      <c r="F34" s="22">
        <v>679</v>
      </c>
      <c r="G34" s="22">
        <v>277</v>
      </c>
      <c r="H34" s="22">
        <v>402</v>
      </c>
      <c r="I34" s="23">
        <v>7</v>
      </c>
    </row>
    <row r="35" spans="1:9" s="9" customFormat="1" x14ac:dyDescent="0.25">
      <c r="A35" s="17">
        <v>25</v>
      </c>
      <c r="B35" s="18" t="s">
        <v>84</v>
      </c>
      <c r="C35" s="19">
        <v>571</v>
      </c>
      <c r="D35" s="20">
        <v>10</v>
      </c>
      <c r="E35" s="21">
        <v>16</v>
      </c>
      <c r="F35" s="22">
        <v>832</v>
      </c>
      <c r="G35" s="22">
        <v>556</v>
      </c>
      <c r="H35" s="22">
        <v>276</v>
      </c>
      <c r="I35" s="23">
        <v>0</v>
      </c>
    </row>
    <row r="36" spans="1:9" s="9" customFormat="1" x14ac:dyDescent="0.25">
      <c r="A36" s="17">
        <v>26</v>
      </c>
      <c r="B36" s="18" t="s">
        <v>83</v>
      </c>
      <c r="C36" s="19">
        <v>363</v>
      </c>
      <c r="D36" s="20">
        <v>12</v>
      </c>
      <c r="E36" s="21">
        <v>14</v>
      </c>
      <c r="F36" s="22">
        <v>989</v>
      </c>
      <c r="G36" s="22">
        <v>570</v>
      </c>
      <c r="H36" s="22">
        <v>419</v>
      </c>
      <c r="I36" s="23">
        <v>4</v>
      </c>
    </row>
    <row r="37" spans="1:9" s="9" customFormat="1" x14ac:dyDescent="0.25">
      <c r="A37" s="17">
        <v>27</v>
      </c>
      <c r="B37" s="18" t="s">
        <v>82</v>
      </c>
      <c r="C37" s="19">
        <v>585</v>
      </c>
      <c r="D37" s="20">
        <v>9</v>
      </c>
      <c r="E37" s="21">
        <v>10</v>
      </c>
      <c r="F37" s="22">
        <v>515</v>
      </c>
      <c r="G37" s="22">
        <v>326</v>
      </c>
      <c r="H37" s="22">
        <v>189</v>
      </c>
      <c r="I37" s="23">
        <v>0</v>
      </c>
    </row>
    <row r="38" spans="1:9" s="9" customFormat="1" x14ac:dyDescent="0.25">
      <c r="A38" s="17">
        <v>28</v>
      </c>
      <c r="B38" s="18" t="s">
        <v>81</v>
      </c>
      <c r="C38" s="19">
        <v>365</v>
      </c>
      <c r="D38" s="20">
        <v>6</v>
      </c>
      <c r="E38" s="21">
        <v>10</v>
      </c>
      <c r="F38" s="22">
        <v>741</v>
      </c>
      <c r="G38" s="22">
        <v>433</v>
      </c>
      <c r="H38" s="22">
        <v>308</v>
      </c>
      <c r="I38" s="23">
        <v>0</v>
      </c>
    </row>
    <row r="39" spans="1:9" s="9" customFormat="1" x14ac:dyDescent="0.25">
      <c r="A39" s="17">
        <v>29</v>
      </c>
      <c r="B39" s="18" t="s">
        <v>80</v>
      </c>
      <c r="C39" s="19">
        <v>236</v>
      </c>
      <c r="D39" s="20">
        <v>11</v>
      </c>
      <c r="E39" s="21">
        <v>18</v>
      </c>
      <c r="F39" s="22">
        <v>1113</v>
      </c>
      <c r="G39" s="22">
        <v>665</v>
      </c>
      <c r="H39" s="22">
        <v>448</v>
      </c>
      <c r="I39" s="23">
        <v>0</v>
      </c>
    </row>
    <row r="40" spans="1:9" s="9" customFormat="1" x14ac:dyDescent="0.25">
      <c r="A40" s="17">
        <v>30</v>
      </c>
      <c r="B40" s="18" t="s">
        <v>77</v>
      </c>
      <c r="C40" s="19">
        <v>351</v>
      </c>
      <c r="D40" s="20">
        <v>9</v>
      </c>
      <c r="E40" s="21">
        <v>13</v>
      </c>
      <c r="F40" s="22">
        <v>859</v>
      </c>
      <c r="G40" s="22">
        <v>525</v>
      </c>
      <c r="H40" s="22">
        <v>334</v>
      </c>
      <c r="I40" s="23">
        <v>0</v>
      </c>
    </row>
    <row r="41" spans="1:9" s="9" customFormat="1" x14ac:dyDescent="0.25">
      <c r="A41" s="17">
        <v>31</v>
      </c>
      <c r="B41" s="18" t="s">
        <v>76</v>
      </c>
      <c r="C41" s="19">
        <v>586</v>
      </c>
      <c r="D41" s="20">
        <v>25</v>
      </c>
      <c r="E41" s="21">
        <v>50</v>
      </c>
      <c r="F41" s="22">
        <v>3578</v>
      </c>
      <c r="G41" s="22">
        <v>2190</v>
      </c>
      <c r="H41" s="22">
        <v>1388</v>
      </c>
      <c r="I41" s="23">
        <v>17</v>
      </c>
    </row>
    <row r="42" spans="1:9" s="9" customFormat="1" x14ac:dyDescent="0.25">
      <c r="A42" s="17">
        <v>32</v>
      </c>
      <c r="B42" s="18" t="s">
        <v>75</v>
      </c>
      <c r="C42" s="19">
        <v>461</v>
      </c>
      <c r="D42" s="20">
        <v>5</v>
      </c>
      <c r="E42" s="21">
        <v>6</v>
      </c>
      <c r="F42" s="22">
        <v>341</v>
      </c>
      <c r="G42" s="22">
        <v>187</v>
      </c>
      <c r="H42" s="22">
        <v>154</v>
      </c>
      <c r="I42" s="23">
        <v>0</v>
      </c>
    </row>
    <row r="43" spans="1:9" s="9" customFormat="1" x14ac:dyDescent="0.25">
      <c r="A43" s="17">
        <v>33</v>
      </c>
      <c r="B43" s="18" t="s">
        <v>74</v>
      </c>
      <c r="C43" s="19">
        <v>535</v>
      </c>
      <c r="D43" s="20">
        <v>26</v>
      </c>
      <c r="E43" s="21">
        <v>49</v>
      </c>
      <c r="F43" s="22">
        <v>3373</v>
      </c>
      <c r="G43" s="22">
        <v>2140</v>
      </c>
      <c r="H43" s="22">
        <v>1233</v>
      </c>
      <c r="I43" s="23">
        <v>0</v>
      </c>
    </row>
    <row r="44" spans="1:9" s="9" customFormat="1" x14ac:dyDescent="0.25">
      <c r="A44" s="17">
        <v>34</v>
      </c>
      <c r="B44" s="18" t="s">
        <v>73</v>
      </c>
      <c r="C44" s="19">
        <v>342</v>
      </c>
      <c r="D44" s="20">
        <v>14</v>
      </c>
      <c r="E44" s="21">
        <v>27</v>
      </c>
      <c r="F44" s="22">
        <v>1634</v>
      </c>
      <c r="G44" s="22">
        <v>1068</v>
      </c>
      <c r="H44" s="22">
        <v>566</v>
      </c>
      <c r="I44" s="23">
        <v>0</v>
      </c>
    </row>
    <row r="45" spans="1:9" s="9" customFormat="1" x14ac:dyDescent="0.25">
      <c r="A45" s="17">
        <v>35</v>
      </c>
      <c r="B45" s="18" t="s">
        <v>72</v>
      </c>
      <c r="C45" s="19">
        <v>333</v>
      </c>
      <c r="D45" s="20">
        <v>21</v>
      </c>
      <c r="E45" s="21">
        <v>49</v>
      </c>
      <c r="F45" s="22">
        <v>2902</v>
      </c>
      <c r="G45" s="22">
        <v>1832</v>
      </c>
      <c r="H45" s="22">
        <v>1070</v>
      </c>
      <c r="I45" s="23">
        <v>0</v>
      </c>
    </row>
    <row r="46" spans="1:9" s="9" customFormat="1" x14ac:dyDescent="0.25">
      <c r="A46" s="17">
        <v>36</v>
      </c>
      <c r="B46" s="18" t="s">
        <v>71</v>
      </c>
      <c r="C46" s="19">
        <v>241</v>
      </c>
      <c r="D46" s="20">
        <v>5</v>
      </c>
      <c r="E46" s="21">
        <v>6</v>
      </c>
      <c r="F46" s="22">
        <v>334</v>
      </c>
      <c r="G46" s="22">
        <v>176</v>
      </c>
      <c r="H46" s="22">
        <v>158</v>
      </c>
      <c r="I46" s="23">
        <v>0</v>
      </c>
    </row>
    <row r="47" spans="1:9" s="9" customFormat="1" x14ac:dyDescent="0.25">
      <c r="A47" s="17">
        <v>37</v>
      </c>
      <c r="B47" s="18" t="s">
        <v>70</v>
      </c>
      <c r="C47" s="19">
        <v>272</v>
      </c>
      <c r="D47" s="20">
        <v>9</v>
      </c>
      <c r="E47" s="21">
        <v>16</v>
      </c>
      <c r="F47" s="22">
        <v>1119</v>
      </c>
      <c r="G47" s="22">
        <v>610</v>
      </c>
      <c r="H47" s="22">
        <v>509</v>
      </c>
      <c r="I47" s="23">
        <v>1</v>
      </c>
    </row>
    <row r="48" spans="1:9" s="9" customFormat="1" x14ac:dyDescent="0.25">
      <c r="A48" s="17">
        <v>38</v>
      </c>
      <c r="B48" s="18" t="s">
        <v>69</v>
      </c>
      <c r="C48" s="19">
        <v>512</v>
      </c>
      <c r="D48" s="20">
        <v>12</v>
      </c>
      <c r="E48" s="21">
        <v>16</v>
      </c>
      <c r="F48" s="22">
        <v>1158</v>
      </c>
      <c r="G48" s="22">
        <v>720</v>
      </c>
      <c r="H48" s="22">
        <v>438</v>
      </c>
      <c r="I48" s="23">
        <v>1</v>
      </c>
    </row>
    <row r="49" spans="1:9" s="9" customFormat="1" x14ac:dyDescent="0.25">
      <c r="A49" s="17">
        <v>39</v>
      </c>
      <c r="B49" s="18" t="s">
        <v>68</v>
      </c>
      <c r="C49" s="19">
        <v>494</v>
      </c>
      <c r="D49" s="20">
        <v>5</v>
      </c>
      <c r="E49" s="21">
        <v>5</v>
      </c>
      <c r="F49" s="22">
        <v>247</v>
      </c>
      <c r="G49" s="22">
        <v>138</v>
      </c>
      <c r="H49" s="22">
        <v>109</v>
      </c>
      <c r="I49" s="23">
        <v>0</v>
      </c>
    </row>
    <row r="50" spans="1:9" s="9" customFormat="1" x14ac:dyDescent="0.25">
      <c r="A50" s="17">
        <v>40</v>
      </c>
      <c r="B50" s="18" t="s">
        <v>67</v>
      </c>
      <c r="C50" s="19">
        <v>327</v>
      </c>
      <c r="D50" s="20">
        <v>4</v>
      </c>
      <c r="E50" s="21">
        <v>4</v>
      </c>
      <c r="F50" s="22">
        <v>147</v>
      </c>
      <c r="G50" s="22">
        <v>99</v>
      </c>
      <c r="H50" s="22">
        <v>48</v>
      </c>
      <c r="I50" s="23">
        <v>0</v>
      </c>
    </row>
    <row r="51" spans="1:9" s="9" customFormat="1" x14ac:dyDescent="0.25">
      <c r="A51" s="17">
        <v>41</v>
      </c>
      <c r="B51" s="18" t="s">
        <v>66</v>
      </c>
      <c r="C51" s="19">
        <v>267</v>
      </c>
      <c r="D51" s="20">
        <v>6</v>
      </c>
      <c r="E51" s="21">
        <v>7</v>
      </c>
      <c r="F51" s="22">
        <v>452</v>
      </c>
      <c r="G51" s="22">
        <v>244</v>
      </c>
      <c r="H51" s="22">
        <v>208</v>
      </c>
      <c r="I51" s="23">
        <v>2</v>
      </c>
    </row>
    <row r="52" spans="1:9" s="9" customFormat="1" x14ac:dyDescent="0.25">
      <c r="A52" s="17">
        <v>42</v>
      </c>
      <c r="B52" s="18" t="s">
        <v>65</v>
      </c>
      <c r="C52" s="19">
        <v>323</v>
      </c>
      <c r="D52" s="20">
        <v>14</v>
      </c>
      <c r="E52" s="21">
        <v>19</v>
      </c>
      <c r="F52" s="22">
        <v>1175</v>
      </c>
      <c r="G52" s="22">
        <v>716</v>
      </c>
      <c r="H52" s="22">
        <v>459</v>
      </c>
      <c r="I52" s="23">
        <v>0</v>
      </c>
    </row>
    <row r="53" spans="1:9" s="9" customFormat="1" x14ac:dyDescent="0.25">
      <c r="A53" s="17">
        <v>43</v>
      </c>
      <c r="B53" s="18" t="s">
        <v>64</v>
      </c>
      <c r="C53" s="19">
        <v>257</v>
      </c>
      <c r="D53" s="20">
        <v>7</v>
      </c>
      <c r="E53" s="21">
        <v>8</v>
      </c>
      <c r="F53" s="22">
        <v>564</v>
      </c>
      <c r="G53" s="22">
        <v>339</v>
      </c>
      <c r="H53" s="22">
        <v>225</v>
      </c>
      <c r="I53" s="23">
        <v>0</v>
      </c>
    </row>
    <row r="54" spans="1:9" s="9" customFormat="1" x14ac:dyDescent="0.25">
      <c r="A54" s="17">
        <v>44</v>
      </c>
      <c r="B54" s="18" t="s">
        <v>63</v>
      </c>
      <c r="C54" s="19">
        <v>207</v>
      </c>
      <c r="D54" s="20">
        <v>18</v>
      </c>
      <c r="E54" s="21">
        <v>55</v>
      </c>
      <c r="F54" s="22">
        <v>3166</v>
      </c>
      <c r="G54" s="22">
        <v>1929</v>
      </c>
      <c r="H54" s="22">
        <v>1237</v>
      </c>
      <c r="I54" s="23">
        <v>0</v>
      </c>
    </row>
    <row r="55" spans="1:9" s="9" customFormat="1" x14ac:dyDescent="0.25">
      <c r="A55" s="17">
        <v>45</v>
      </c>
      <c r="B55" s="18" t="s">
        <v>62</v>
      </c>
      <c r="C55" s="19">
        <v>325</v>
      </c>
      <c r="D55" s="20">
        <v>11</v>
      </c>
      <c r="E55" s="21">
        <v>20</v>
      </c>
      <c r="F55" s="22">
        <v>1198</v>
      </c>
      <c r="G55" s="22">
        <v>709</v>
      </c>
      <c r="H55" s="22">
        <v>489</v>
      </c>
      <c r="I55" s="23">
        <v>1</v>
      </c>
    </row>
    <row r="56" spans="1:9" s="9" customFormat="1" x14ac:dyDescent="0.25">
      <c r="A56" s="17">
        <v>46</v>
      </c>
      <c r="B56" s="18" t="s">
        <v>61</v>
      </c>
      <c r="C56" s="19">
        <v>313</v>
      </c>
      <c r="D56" s="20">
        <v>4</v>
      </c>
      <c r="E56" s="21">
        <v>4</v>
      </c>
      <c r="F56" s="22">
        <v>151</v>
      </c>
      <c r="G56" s="22">
        <v>102</v>
      </c>
      <c r="H56" s="22">
        <v>49</v>
      </c>
      <c r="I56" s="23">
        <v>0</v>
      </c>
    </row>
    <row r="57" spans="1:9" s="9" customFormat="1" x14ac:dyDescent="0.25">
      <c r="A57" s="17">
        <v>47</v>
      </c>
      <c r="B57" s="18" t="s">
        <v>60</v>
      </c>
      <c r="C57" s="19">
        <v>319</v>
      </c>
      <c r="D57" s="20">
        <v>6</v>
      </c>
      <c r="E57" s="21">
        <v>6</v>
      </c>
      <c r="F57" s="22">
        <v>372</v>
      </c>
      <c r="G57" s="22">
        <v>194</v>
      </c>
      <c r="H57" s="22">
        <v>178</v>
      </c>
      <c r="I57" s="23">
        <v>0</v>
      </c>
    </row>
    <row r="58" spans="1:9" s="9" customFormat="1" x14ac:dyDescent="0.25">
      <c r="A58" s="17">
        <v>48</v>
      </c>
      <c r="B58" s="18" t="s">
        <v>59</v>
      </c>
      <c r="C58" s="19">
        <v>152</v>
      </c>
      <c r="D58" s="20">
        <v>3</v>
      </c>
      <c r="E58" s="21">
        <v>3</v>
      </c>
      <c r="F58" s="22">
        <v>85</v>
      </c>
      <c r="G58" s="22">
        <v>44</v>
      </c>
      <c r="H58" s="22">
        <v>41</v>
      </c>
      <c r="I58" s="23">
        <v>0</v>
      </c>
    </row>
    <row r="59" spans="1:9" s="9" customFormat="1" x14ac:dyDescent="0.25">
      <c r="A59" s="17">
        <v>49</v>
      </c>
      <c r="B59" s="18" t="s">
        <v>58</v>
      </c>
      <c r="C59" s="19">
        <v>177</v>
      </c>
      <c r="D59" s="20">
        <v>17</v>
      </c>
      <c r="E59" s="21">
        <v>36</v>
      </c>
      <c r="F59" s="22">
        <v>1958</v>
      </c>
      <c r="G59" s="22">
        <v>1235</v>
      </c>
      <c r="H59" s="22">
        <v>723</v>
      </c>
      <c r="I59" s="23">
        <v>2</v>
      </c>
    </row>
    <row r="60" spans="1:9" s="9" customFormat="1" x14ac:dyDescent="0.25">
      <c r="A60" s="17">
        <v>50</v>
      </c>
      <c r="B60" s="18" t="s">
        <v>57</v>
      </c>
      <c r="C60" s="19">
        <v>446</v>
      </c>
      <c r="D60" s="20">
        <v>8</v>
      </c>
      <c r="E60" s="21">
        <v>9</v>
      </c>
      <c r="F60" s="22">
        <v>446</v>
      </c>
      <c r="G60" s="22">
        <v>288</v>
      </c>
      <c r="H60" s="22">
        <v>158</v>
      </c>
      <c r="I60" s="23">
        <v>0</v>
      </c>
    </row>
    <row r="61" spans="1:9" s="9" customFormat="1" x14ac:dyDescent="0.25">
      <c r="A61" s="17">
        <v>51</v>
      </c>
      <c r="B61" s="18" t="s">
        <v>56</v>
      </c>
      <c r="C61" s="19">
        <v>613</v>
      </c>
      <c r="D61" s="20">
        <v>8</v>
      </c>
      <c r="E61" s="21">
        <v>13</v>
      </c>
      <c r="F61" s="22">
        <v>788</v>
      </c>
      <c r="G61" s="22">
        <v>509</v>
      </c>
      <c r="H61" s="22">
        <v>279</v>
      </c>
      <c r="I61" s="23">
        <v>0</v>
      </c>
    </row>
    <row r="62" spans="1:9" s="9" customFormat="1" x14ac:dyDescent="0.25">
      <c r="A62" s="17">
        <v>52</v>
      </c>
      <c r="B62" s="18" t="s">
        <v>55</v>
      </c>
      <c r="C62" s="19">
        <v>426</v>
      </c>
      <c r="D62" s="20">
        <v>2</v>
      </c>
      <c r="E62" s="21">
        <v>2</v>
      </c>
      <c r="F62" s="22">
        <v>180</v>
      </c>
      <c r="G62" s="22">
        <v>120</v>
      </c>
      <c r="H62" s="22">
        <v>60</v>
      </c>
      <c r="I62" s="23">
        <v>0</v>
      </c>
    </row>
    <row r="63" spans="1:9" s="9" customFormat="1" x14ac:dyDescent="0.25">
      <c r="A63" s="17">
        <v>53</v>
      </c>
      <c r="B63" s="18" t="s">
        <v>54</v>
      </c>
      <c r="C63" s="19">
        <v>240</v>
      </c>
      <c r="D63" s="20">
        <v>9</v>
      </c>
      <c r="E63" s="21">
        <v>12</v>
      </c>
      <c r="F63" s="22">
        <v>556</v>
      </c>
      <c r="G63" s="22">
        <v>344</v>
      </c>
      <c r="H63" s="22">
        <v>212</v>
      </c>
      <c r="I63" s="23">
        <v>0</v>
      </c>
    </row>
    <row r="64" spans="1:9" s="9" customFormat="1" x14ac:dyDescent="0.25">
      <c r="A64" s="17">
        <v>54</v>
      </c>
      <c r="B64" s="18" t="s">
        <v>53</v>
      </c>
      <c r="C64" s="19">
        <v>591</v>
      </c>
      <c r="D64" s="20">
        <v>9</v>
      </c>
      <c r="E64" s="21">
        <v>18</v>
      </c>
      <c r="F64" s="22">
        <v>923</v>
      </c>
      <c r="G64" s="22">
        <v>562</v>
      </c>
      <c r="H64" s="22">
        <v>361</v>
      </c>
      <c r="I64" s="23">
        <v>0</v>
      </c>
    </row>
    <row r="65" spans="1:9" s="9" customFormat="1" x14ac:dyDescent="0.25">
      <c r="A65" s="17">
        <v>55</v>
      </c>
      <c r="B65" s="18" t="s">
        <v>52</v>
      </c>
      <c r="C65" s="19">
        <v>499</v>
      </c>
      <c r="D65" s="20">
        <v>1</v>
      </c>
      <c r="E65" s="21">
        <v>1</v>
      </c>
      <c r="F65" s="22">
        <v>72</v>
      </c>
      <c r="G65" s="22">
        <v>55</v>
      </c>
      <c r="H65" s="22">
        <v>17</v>
      </c>
      <c r="I65" s="23">
        <v>0</v>
      </c>
    </row>
    <row r="66" spans="1:9" s="9" customFormat="1" x14ac:dyDescent="0.25">
      <c r="A66" s="17">
        <v>56</v>
      </c>
      <c r="B66" s="18" t="s">
        <v>51</v>
      </c>
      <c r="C66" s="19">
        <v>249</v>
      </c>
      <c r="D66" s="20">
        <v>19</v>
      </c>
      <c r="E66" s="21">
        <v>28</v>
      </c>
      <c r="F66" s="22">
        <v>1636</v>
      </c>
      <c r="G66" s="22">
        <v>981</v>
      </c>
      <c r="H66" s="22">
        <v>655</v>
      </c>
      <c r="I66" s="23">
        <v>0</v>
      </c>
    </row>
    <row r="67" spans="1:9" s="9" customFormat="1" x14ac:dyDescent="0.25">
      <c r="A67" s="17">
        <v>57</v>
      </c>
      <c r="B67" s="18" t="s">
        <v>50</v>
      </c>
      <c r="C67" s="19">
        <v>725</v>
      </c>
      <c r="D67" s="20">
        <v>17</v>
      </c>
      <c r="E67" s="21">
        <v>26</v>
      </c>
      <c r="F67" s="22">
        <v>1419</v>
      </c>
      <c r="G67" s="22">
        <v>987</v>
      </c>
      <c r="H67" s="22">
        <v>432</v>
      </c>
      <c r="I67" s="23">
        <v>1</v>
      </c>
    </row>
    <row r="68" spans="1:9" s="9" customFormat="1" x14ac:dyDescent="0.25">
      <c r="A68" s="17">
        <v>58</v>
      </c>
      <c r="B68" s="18" t="s">
        <v>49</v>
      </c>
      <c r="C68" s="19">
        <v>309</v>
      </c>
      <c r="D68" s="20">
        <v>2</v>
      </c>
      <c r="E68" s="21">
        <v>3</v>
      </c>
      <c r="F68" s="22">
        <v>113</v>
      </c>
      <c r="G68" s="22">
        <v>64</v>
      </c>
      <c r="H68" s="22">
        <v>49</v>
      </c>
      <c r="I68" s="23">
        <v>0</v>
      </c>
    </row>
    <row r="69" spans="1:9" s="9" customFormat="1" x14ac:dyDescent="0.25">
      <c r="A69" s="17">
        <v>59</v>
      </c>
      <c r="B69" s="18" t="s">
        <v>48</v>
      </c>
      <c r="C69" s="19">
        <v>648</v>
      </c>
      <c r="D69" s="20">
        <v>45</v>
      </c>
      <c r="E69" s="21">
        <v>74</v>
      </c>
      <c r="F69" s="22">
        <v>5861</v>
      </c>
      <c r="G69" s="22">
        <v>3520</v>
      </c>
      <c r="H69" s="22">
        <v>2341</v>
      </c>
      <c r="I69" s="23">
        <v>5</v>
      </c>
    </row>
    <row r="70" spans="1:9" s="9" customFormat="1" x14ac:dyDescent="0.25">
      <c r="A70" s="17">
        <v>60</v>
      </c>
      <c r="B70" s="18" t="s">
        <v>47</v>
      </c>
      <c r="C70" s="19">
        <v>679</v>
      </c>
      <c r="D70" s="20">
        <v>18</v>
      </c>
      <c r="E70" s="21">
        <v>24</v>
      </c>
      <c r="F70" s="22">
        <v>1844</v>
      </c>
      <c r="G70" s="22">
        <v>1094</v>
      </c>
      <c r="H70" s="22">
        <v>750</v>
      </c>
      <c r="I70" s="23">
        <v>0</v>
      </c>
    </row>
    <row r="71" spans="1:9" s="9" customFormat="1" x14ac:dyDescent="0.25">
      <c r="A71" s="17">
        <v>61</v>
      </c>
      <c r="B71" s="18" t="s">
        <v>46</v>
      </c>
      <c r="C71" s="19">
        <v>385</v>
      </c>
      <c r="D71" s="20">
        <v>6</v>
      </c>
      <c r="E71" s="21">
        <v>6</v>
      </c>
      <c r="F71" s="22">
        <v>337</v>
      </c>
      <c r="G71" s="22">
        <v>232</v>
      </c>
      <c r="H71" s="22">
        <v>105</v>
      </c>
      <c r="I71" s="23">
        <v>0</v>
      </c>
    </row>
    <row r="72" spans="1:9" s="9" customFormat="1" x14ac:dyDescent="0.25">
      <c r="A72" s="17">
        <v>62</v>
      </c>
      <c r="B72" s="18" t="s">
        <v>45</v>
      </c>
      <c r="C72" s="19">
        <v>890</v>
      </c>
      <c r="D72" s="20">
        <v>14</v>
      </c>
      <c r="E72" s="21">
        <v>18</v>
      </c>
      <c r="F72" s="22">
        <v>1447</v>
      </c>
      <c r="G72" s="22">
        <v>861</v>
      </c>
      <c r="H72" s="22">
        <v>586</v>
      </c>
      <c r="I72" s="23">
        <v>0</v>
      </c>
    </row>
    <row r="73" spans="1:9" s="9" customFormat="1" x14ac:dyDescent="0.25">
      <c r="A73" s="17">
        <v>63</v>
      </c>
      <c r="B73" s="18" t="s">
        <v>44</v>
      </c>
      <c r="C73" s="19">
        <v>464</v>
      </c>
      <c r="D73" s="20">
        <v>13</v>
      </c>
      <c r="E73" s="21">
        <v>24</v>
      </c>
      <c r="F73" s="22">
        <v>1711</v>
      </c>
      <c r="G73" s="22">
        <v>1151</v>
      </c>
      <c r="H73" s="22">
        <v>560</v>
      </c>
      <c r="I73" s="23">
        <v>0</v>
      </c>
    </row>
    <row r="74" spans="1:9" s="9" customFormat="1" x14ac:dyDescent="0.25">
      <c r="A74" s="17">
        <v>64</v>
      </c>
      <c r="B74" s="18" t="s">
        <v>43</v>
      </c>
      <c r="C74" s="19">
        <v>546</v>
      </c>
      <c r="D74" s="20">
        <v>8</v>
      </c>
      <c r="E74" s="21">
        <v>15</v>
      </c>
      <c r="F74" s="22">
        <v>868</v>
      </c>
      <c r="G74" s="22">
        <v>527</v>
      </c>
      <c r="H74" s="22">
        <v>341</v>
      </c>
      <c r="I74" s="23">
        <v>0</v>
      </c>
    </row>
    <row r="75" spans="1:9" s="9" customFormat="1" x14ac:dyDescent="0.25">
      <c r="A75" s="17">
        <v>65</v>
      </c>
      <c r="B75" s="18" t="s">
        <v>42</v>
      </c>
      <c r="C75" s="19">
        <v>469</v>
      </c>
      <c r="D75" s="20">
        <v>2</v>
      </c>
      <c r="E75" s="21">
        <v>3</v>
      </c>
      <c r="F75" s="22">
        <v>271</v>
      </c>
      <c r="G75" s="22">
        <v>151</v>
      </c>
      <c r="H75" s="22">
        <v>120</v>
      </c>
      <c r="I75" s="23">
        <v>0</v>
      </c>
    </row>
    <row r="76" spans="1:9" s="9" customFormat="1" x14ac:dyDescent="0.25">
      <c r="A76" s="17">
        <v>66</v>
      </c>
      <c r="B76" s="18" t="s">
        <v>41</v>
      </c>
      <c r="C76" s="19">
        <v>226</v>
      </c>
      <c r="D76" s="20">
        <v>5</v>
      </c>
      <c r="E76" s="21">
        <v>11</v>
      </c>
      <c r="F76" s="22">
        <v>507</v>
      </c>
      <c r="G76" s="22">
        <v>311</v>
      </c>
      <c r="H76" s="22">
        <v>196</v>
      </c>
      <c r="I76" s="23">
        <v>0</v>
      </c>
    </row>
    <row r="77" spans="1:9" s="9" customFormat="1" x14ac:dyDescent="0.25">
      <c r="A77" s="17">
        <v>67</v>
      </c>
      <c r="B77" s="18" t="s">
        <v>40</v>
      </c>
      <c r="C77" s="19">
        <v>514</v>
      </c>
      <c r="D77" s="20">
        <v>23</v>
      </c>
      <c r="E77" s="21">
        <v>37</v>
      </c>
      <c r="F77" s="22">
        <v>2363</v>
      </c>
      <c r="G77" s="22">
        <v>1451</v>
      </c>
      <c r="H77" s="22">
        <v>912</v>
      </c>
      <c r="I77" s="23">
        <v>0</v>
      </c>
    </row>
    <row r="78" spans="1:9" s="9" customFormat="1" x14ac:dyDescent="0.25">
      <c r="A78" s="17">
        <v>68</v>
      </c>
      <c r="B78" s="18" t="s">
        <v>39</v>
      </c>
      <c r="C78" s="19">
        <v>366</v>
      </c>
      <c r="D78" s="20">
        <v>15</v>
      </c>
      <c r="E78" s="21">
        <v>21</v>
      </c>
      <c r="F78" s="22">
        <v>1423</v>
      </c>
      <c r="G78" s="22">
        <v>848</v>
      </c>
      <c r="H78" s="22">
        <v>575</v>
      </c>
      <c r="I78" s="23">
        <v>0</v>
      </c>
    </row>
    <row r="79" spans="1:9" s="9" customFormat="1" x14ac:dyDescent="0.25">
      <c r="A79" s="17">
        <v>69</v>
      </c>
      <c r="B79" s="18" t="s">
        <v>38</v>
      </c>
      <c r="C79" s="19">
        <v>267</v>
      </c>
      <c r="D79" s="20">
        <v>38</v>
      </c>
      <c r="E79" s="21">
        <v>96</v>
      </c>
      <c r="F79" s="22">
        <v>7872</v>
      </c>
      <c r="G79" s="22">
        <v>5163</v>
      </c>
      <c r="H79" s="22">
        <v>2709</v>
      </c>
      <c r="I79" s="23">
        <v>5</v>
      </c>
    </row>
    <row r="80" spans="1:9" s="9" customFormat="1" x14ac:dyDescent="0.25">
      <c r="A80" s="17">
        <v>70</v>
      </c>
      <c r="B80" s="18" t="s">
        <v>37</v>
      </c>
      <c r="C80" s="19">
        <v>539</v>
      </c>
      <c r="D80" s="20">
        <v>2</v>
      </c>
      <c r="E80" s="21">
        <v>2</v>
      </c>
      <c r="F80" s="22">
        <v>116</v>
      </c>
      <c r="G80" s="22">
        <v>66</v>
      </c>
      <c r="H80" s="22">
        <v>50</v>
      </c>
      <c r="I80" s="23">
        <v>0</v>
      </c>
    </row>
    <row r="81" spans="1:9" s="9" customFormat="1" x14ac:dyDescent="0.25">
      <c r="A81" s="17">
        <v>71</v>
      </c>
      <c r="B81" s="18" t="s">
        <v>36</v>
      </c>
      <c r="C81" s="19">
        <v>565</v>
      </c>
      <c r="D81" s="20">
        <v>10</v>
      </c>
      <c r="E81" s="21">
        <v>12</v>
      </c>
      <c r="F81" s="22">
        <v>887</v>
      </c>
      <c r="G81" s="22">
        <v>449</v>
      </c>
      <c r="H81" s="22">
        <v>438</v>
      </c>
      <c r="I81" s="23">
        <v>0</v>
      </c>
    </row>
    <row r="82" spans="1:9" s="9" customFormat="1" x14ac:dyDescent="0.25">
      <c r="A82" s="17">
        <v>72</v>
      </c>
      <c r="B82" s="18" t="s">
        <v>35</v>
      </c>
      <c r="C82" s="19">
        <v>354</v>
      </c>
      <c r="D82" s="20">
        <v>12</v>
      </c>
      <c r="E82" s="21">
        <v>21</v>
      </c>
      <c r="F82" s="22">
        <v>1403</v>
      </c>
      <c r="G82" s="22">
        <v>822</v>
      </c>
      <c r="H82" s="22">
        <v>581</v>
      </c>
      <c r="I82" s="23">
        <v>0</v>
      </c>
    </row>
    <row r="83" spans="1:9" s="9" customFormat="1" x14ac:dyDescent="0.25">
      <c r="A83" s="17">
        <v>73</v>
      </c>
      <c r="B83" s="18" t="s">
        <v>34</v>
      </c>
      <c r="C83" s="19">
        <v>273</v>
      </c>
      <c r="D83" s="20">
        <v>8</v>
      </c>
      <c r="E83" s="21">
        <v>8</v>
      </c>
      <c r="F83" s="22">
        <v>549</v>
      </c>
      <c r="G83" s="22">
        <v>314</v>
      </c>
      <c r="H83" s="22">
        <v>235</v>
      </c>
      <c r="I83" s="23">
        <v>1</v>
      </c>
    </row>
    <row r="84" spans="1:9" s="9" customFormat="1" x14ac:dyDescent="0.25">
      <c r="A84" s="17">
        <v>74</v>
      </c>
      <c r="B84" s="18" t="s">
        <v>33</v>
      </c>
      <c r="C84" s="19">
        <v>279</v>
      </c>
      <c r="D84" s="20">
        <v>11</v>
      </c>
      <c r="E84" s="21">
        <v>16</v>
      </c>
      <c r="F84" s="22">
        <v>1220</v>
      </c>
      <c r="G84" s="22">
        <v>795</v>
      </c>
      <c r="H84" s="22">
        <v>425</v>
      </c>
      <c r="I84" s="23">
        <v>0</v>
      </c>
    </row>
    <row r="85" spans="1:9" s="9" customFormat="1" x14ac:dyDescent="0.25">
      <c r="A85" s="17">
        <v>75</v>
      </c>
      <c r="B85" s="18" t="s">
        <v>32</v>
      </c>
      <c r="C85" s="19">
        <v>1</v>
      </c>
      <c r="D85" s="20">
        <v>1</v>
      </c>
      <c r="E85" s="21">
        <v>93</v>
      </c>
      <c r="F85" s="22">
        <v>9649</v>
      </c>
      <c r="G85" s="22">
        <v>6029</v>
      </c>
      <c r="H85" s="22">
        <v>3620</v>
      </c>
      <c r="I85" s="23">
        <v>8</v>
      </c>
    </row>
    <row r="86" spans="1:9" s="9" customFormat="1" x14ac:dyDescent="0.25">
      <c r="A86" s="17">
        <v>76</v>
      </c>
      <c r="B86" s="18" t="s">
        <v>31</v>
      </c>
      <c r="C86" s="19">
        <v>708</v>
      </c>
      <c r="D86" s="20">
        <v>22</v>
      </c>
      <c r="E86" s="21">
        <v>34</v>
      </c>
      <c r="F86" s="22">
        <v>1873</v>
      </c>
      <c r="G86" s="22">
        <v>1112</v>
      </c>
      <c r="H86" s="22">
        <v>761</v>
      </c>
      <c r="I86" s="23">
        <v>0</v>
      </c>
    </row>
    <row r="87" spans="1:9" s="9" customFormat="1" x14ac:dyDescent="0.25">
      <c r="A87" s="17">
        <v>77</v>
      </c>
      <c r="B87" s="18" t="s">
        <v>30</v>
      </c>
      <c r="C87" s="19">
        <v>507</v>
      </c>
      <c r="D87" s="20">
        <v>30</v>
      </c>
      <c r="E87" s="21">
        <v>42</v>
      </c>
      <c r="F87" s="22">
        <v>2781</v>
      </c>
      <c r="G87" s="22">
        <v>1607</v>
      </c>
      <c r="H87" s="22">
        <v>1174</v>
      </c>
      <c r="I87" s="23">
        <v>0</v>
      </c>
    </row>
    <row r="88" spans="1:9" s="9" customFormat="1" x14ac:dyDescent="0.25">
      <c r="A88" s="17">
        <v>78</v>
      </c>
      <c r="B88" s="18" t="s">
        <v>29</v>
      </c>
      <c r="C88" s="19">
        <v>259</v>
      </c>
      <c r="D88" s="20">
        <v>47</v>
      </c>
      <c r="E88" s="21">
        <v>163</v>
      </c>
      <c r="F88" s="22">
        <v>11354</v>
      </c>
      <c r="G88" s="22">
        <v>6581</v>
      </c>
      <c r="H88" s="22">
        <v>4773</v>
      </c>
      <c r="I88" s="23">
        <v>2</v>
      </c>
    </row>
    <row r="89" spans="1:9" s="9" customFormat="1" x14ac:dyDescent="0.25">
      <c r="A89" s="17">
        <v>79</v>
      </c>
      <c r="B89" s="18" t="s">
        <v>28</v>
      </c>
      <c r="C89" s="19">
        <v>256</v>
      </c>
      <c r="D89" s="20">
        <v>4</v>
      </c>
      <c r="E89" s="21">
        <v>8</v>
      </c>
      <c r="F89" s="22">
        <v>363</v>
      </c>
      <c r="G89" s="22">
        <v>209</v>
      </c>
      <c r="H89" s="22">
        <v>154</v>
      </c>
      <c r="I89" s="23">
        <v>0</v>
      </c>
    </row>
    <row r="90" spans="1:9" s="9" customFormat="1" x14ac:dyDescent="0.25">
      <c r="A90" s="17">
        <v>80</v>
      </c>
      <c r="B90" s="18" t="s">
        <v>27</v>
      </c>
      <c r="C90" s="19">
        <v>772</v>
      </c>
      <c r="D90" s="20">
        <v>6</v>
      </c>
      <c r="E90" s="21">
        <v>9</v>
      </c>
      <c r="F90" s="22">
        <v>859</v>
      </c>
      <c r="G90" s="22">
        <v>520</v>
      </c>
      <c r="H90" s="22">
        <v>339</v>
      </c>
      <c r="I90" s="23">
        <v>0</v>
      </c>
    </row>
    <row r="91" spans="1:9" s="9" customFormat="1" x14ac:dyDescent="0.25">
      <c r="A91" s="17">
        <v>81</v>
      </c>
      <c r="B91" s="18" t="s">
        <v>26</v>
      </c>
      <c r="C91" s="19">
        <v>314</v>
      </c>
      <c r="D91" s="20">
        <v>11</v>
      </c>
      <c r="E91" s="21">
        <v>15</v>
      </c>
      <c r="F91" s="22">
        <v>976</v>
      </c>
      <c r="G91" s="22">
        <v>691</v>
      </c>
      <c r="H91" s="22">
        <v>285</v>
      </c>
      <c r="I91" s="23">
        <v>0</v>
      </c>
    </row>
    <row r="92" spans="1:9" s="9" customFormat="1" x14ac:dyDescent="0.25">
      <c r="A92" s="17">
        <v>82</v>
      </c>
      <c r="B92" s="18" t="s">
        <v>25</v>
      </c>
      <c r="C92" s="19">
        <v>195</v>
      </c>
      <c r="D92" s="20">
        <v>1</v>
      </c>
      <c r="E92" s="21">
        <v>6</v>
      </c>
      <c r="F92" s="22">
        <v>317</v>
      </c>
      <c r="G92" s="22">
        <v>197</v>
      </c>
      <c r="H92" s="22">
        <v>120</v>
      </c>
      <c r="I92" s="23">
        <v>0</v>
      </c>
    </row>
    <row r="93" spans="1:9" s="9" customFormat="1" x14ac:dyDescent="0.25">
      <c r="A93" s="17">
        <v>83</v>
      </c>
      <c r="B93" s="18" t="s">
        <v>24</v>
      </c>
      <c r="C93" s="19">
        <v>153</v>
      </c>
      <c r="D93" s="20">
        <v>16</v>
      </c>
      <c r="E93" s="21">
        <v>35</v>
      </c>
      <c r="F93" s="22">
        <v>1265</v>
      </c>
      <c r="G93" s="22">
        <v>822</v>
      </c>
      <c r="H93" s="22">
        <v>443</v>
      </c>
      <c r="I93" s="23">
        <v>0</v>
      </c>
    </row>
    <row r="94" spans="1:9" s="9" customFormat="1" x14ac:dyDescent="0.25">
      <c r="A94" s="17">
        <v>84</v>
      </c>
      <c r="B94" s="18" t="s">
        <v>23</v>
      </c>
      <c r="C94" s="19">
        <v>151</v>
      </c>
      <c r="D94" s="20">
        <v>9</v>
      </c>
      <c r="E94" s="21">
        <v>11</v>
      </c>
      <c r="F94" s="22">
        <v>725</v>
      </c>
      <c r="G94" s="22">
        <v>543</v>
      </c>
      <c r="H94" s="22">
        <v>182</v>
      </c>
      <c r="I94" s="23">
        <v>0</v>
      </c>
    </row>
    <row r="95" spans="1:9" s="9" customFormat="1" x14ac:dyDescent="0.25">
      <c r="A95" s="17">
        <v>85</v>
      </c>
      <c r="B95" s="18" t="s">
        <v>22</v>
      </c>
      <c r="C95" s="19">
        <v>257</v>
      </c>
      <c r="D95" s="20">
        <v>9</v>
      </c>
      <c r="E95" s="21">
        <v>10</v>
      </c>
      <c r="F95" s="22">
        <v>589</v>
      </c>
      <c r="G95" s="22">
        <v>365</v>
      </c>
      <c r="H95" s="22">
        <v>224</v>
      </c>
      <c r="I95" s="23">
        <v>0</v>
      </c>
    </row>
    <row r="96" spans="1:9" s="9" customFormat="1" x14ac:dyDescent="0.25">
      <c r="A96" s="17">
        <v>86</v>
      </c>
      <c r="B96" s="18" t="s">
        <v>21</v>
      </c>
      <c r="C96" s="19">
        <v>266</v>
      </c>
      <c r="D96" s="20">
        <v>5</v>
      </c>
      <c r="E96" s="21">
        <v>12</v>
      </c>
      <c r="F96" s="22">
        <v>824</v>
      </c>
      <c r="G96" s="22">
        <v>421</v>
      </c>
      <c r="H96" s="22">
        <v>403</v>
      </c>
      <c r="I96" s="23">
        <v>3</v>
      </c>
    </row>
    <row r="97" spans="1:9" s="9" customFormat="1" x14ac:dyDescent="0.25">
      <c r="A97" s="17">
        <v>87</v>
      </c>
      <c r="B97" s="18" t="s">
        <v>20</v>
      </c>
      <c r="C97" s="19">
        <v>195</v>
      </c>
      <c r="D97" s="20">
        <v>9</v>
      </c>
      <c r="E97" s="21">
        <v>12</v>
      </c>
      <c r="F97" s="22">
        <v>804</v>
      </c>
      <c r="G97" s="22">
        <v>469</v>
      </c>
      <c r="H97" s="22">
        <v>335</v>
      </c>
      <c r="I97" s="23">
        <v>2</v>
      </c>
    </row>
    <row r="98" spans="1:9" s="9" customFormat="1" x14ac:dyDescent="0.25">
      <c r="A98" s="17">
        <v>88</v>
      </c>
      <c r="B98" s="18" t="s">
        <v>19</v>
      </c>
      <c r="C98" s="19">
        <v>507</v>
      </c>
      <c r="D98" s="20">
        <v>8</v>
      </c>
      <c r="E98" s="21">
        <v>9</v>
      </c>
      <c r="F98" s="22">
        <v>521</v>
      </c>
      <c r="G98" s="22">
        <v>364</v>
      </c>
      <c r="H98" s="22">
        <v>157</v>
      </c>
      <c r="I98" s="23">
        <v>0</v>
      </c>
    </row>
    <row r="99" spans="1:9" s="9" customFormat="1" x14ac:dyDescent="0.25">
      <c r="A99" s="17">
        <v>89</v>
      </c>
      <c r="B99" s="18" t="s">
        <v>18</v>
      </c>
      <c r="C99" s="19">
        <v>423</v>
      </c>
      <c r="D99" s="20">
        <v>5</v>
      </c>
      <c r="E99" s="21">
        <v>8</v>
      </c>
      <c r="F99" s="22">
        <v>368</v>
      </c>
      <c r="G99" s="22">
        <v>237</v>
      </c>
      <c r="H99" s="22">
        <v>131</v>
      </c>
      <c r="I99" s="23">
        <v>0</v>
      </c>
    </row>
    <row r="100" spans="1:9" s="9" customFormat="1" x14ac:dyDescent="0.25">
      <c r="A100" s="17">
        <v>90</v>
      </c>
      <c r="B100" s="18" t="s">
        <v>17</v>
      </c>
      <c r="C100" s="19">
        <v>101</v>
      </c>
      <c r="D100" s="20">
        <v>2</v>
      </c>
      <c r="E100" s="21">
        <v>4</v>
      </c>
      <c r="F100" s="22">
        <v>288</v>
      </c>
      <c r="G100" s="22">
        <v>164</v>
      </c>
      <c r="H100" s="22">
        <v>124</v>
      </c>
      <c r="I100" s="23">
        <v>0</v>
      </c>
    </row>
    <row r="101" spans="1:9" s="9" customFormat="1" x14ac:dyDescent="0.25">
      <c r="A101" s="17">
        <v>91</v>
      </c>
      <c r="B101" s="18" t="s">
        <v>16</v>
      </c>
      <c r="C101" s="19">
        <v>194</v>
      </c>
      <c r="D101" s="20">
        <v>27</v>
      </c>
      <c r="E101" s="21">
        <v>32</v>
      </c>
      <c r="F101" s="22">
        <v>2718</v>
      </c>
      <c r="G101" s="22">
        <v>1724</v>
      </c>
      <c r="H101" s="22">
        <v>994</v>
      </c>
      <c r="I101" s="23">
        <v>1</v>
      </c>
    </row>
    <row r="102" spans="1:9" s="9" customFormat="1" x14ac:dyDescent="0.25">
      <c r="A102" s="17">
        <v>92</v>
      </c>
      <c r="B102" s="18" t="s">
        <v>15</v>
      </c>
      <c r="C102" s="19">
        <v>36</v>
      </c>
      <c r="D102" s="20">
        <v>32</v>
      </c>
      <c r="E102" s="21">
        <v>110</v>
      </c>
      <c r="F102" s="22">
        <v>10242</v>
      </c>
      <c r="G102" s="22">
        <v>6162</v>
      </c>
      <c r="H102" s="22">
        <v>4080</v>
      </c>
      <c r="I102" s="23">
        <v>1</v>
      </c>
    </row>
    <row r="103" spans="1:9" s="9" customFormat="1" x14ac:dyDescent="0.25">
      <c r="A103" s="17">
        <v>93</v>
      </c>
      <c r="B103" s="18" t="s">
        <v>14</v>
      </c>
      <c r="C103" s="19">
        <v>40</v>
      </c>
      <c r="D103" s="20">
        <v>11</v>
      </c>
      <c r="E103" s="21">
        <v>13</v>
      </c>
      <c r="F103" s="22">
        <v>867</v>
      </c>
      <c r="G103" s="22">
        <v>527</v>
      </c>
      <c r="H103" s="22">
        <v>340</v>
      </c>
      <c r="I103" s="23">
        <v>2</v>
      </c>
    </row>
    <row r="104" spans="1:9" s="9" customFormat="1" x14ac:dyDescent="0.25">
      <c r="A104" s="17">
        <v>94</v>
      </c>
      <c r="B104" s="18" t="s">
        <v>13</v>
      </c>
      <c r="C104" s="19">
        <v>47</v>
      </c>
      <c r="D104" s="20">
        <v>24</v>
      </c>
      <c r="E104" s="21">
        <v>40</v>
      </c>
      <c r="F104" s="22">
        <v>3089</v>
      </c>
      <c r="G104" s="22">
        <v>1944</v>
      </c>
      <c r="H104" s="22">
        <v>1145</v>
      </c>
      <c r="I104" s="23">
        <v>0</v>
      </c>
    </row>
    <row r="105" spans="1:9" s="9" customFormat="1" ht="12" thickBot="1" x14ac:dyDescent="0.3">
      <c r="A105" s="17">
        <v>95</v>
      </c>
      <c r="B105" s="18" t="s">
        <v>12</v>
      </c>
      <c r="C105" s="19">
        <v>184</v>
      </c>
      <c r="D105" s="20">
        <v>27</v>
      </c>
      <c r="E105" s="21">
        <v>32</v>
      </c>
      <c r="F105" s="22">
        <v>1873</v>
      </c>
      <c r="G105" s="22">
        <v>1225</v>
      </c>
      <c r="H105" s="22">
        <v>648</v>
      </c>
      <c r="I105" s="23">
        <v>2</v>
      </c>
    </row>
    <row r="106" spans="1:9" s="31" customFormat="1" ht="12" thickBot="1" x14ac:dyDescent="0.3">
      <c r="A106" s="10" t="s">
        <v>121</v>
      </c>
      <c r="B106" s="11"/>
      <c r="C106" s="12">
        <v>132</v>
      </c>
      <c r="D106" s="13">
        <v>33</v>
      </c>
      <c r="E106" s="14">
        <v>42</v>
      </c>
      <c r="F106" s="15">
        <v>1971</v>
      </c>
      <c r="G106" s="15">
        <v>1144</v>
      </c>
      <c r="H106" s="15">
        <v>827</v>
      </c>
      <c r="I106" s="16">
        <v>0</v>
      </c>
    </row>
    <row r="107" spans="1:9" s="31" customFormat="1" ht="12" thickBot="1" x14ac:dyDescent="0.3">
      <c r="A107" s="10" t="s">
        <v>122</v>
      </c>
      <c r="B107" s="11"/>
      <c r="C107" s="12">
        <v>129</v>
      </c>
      <c r="D107" s="13">
        <v>32</v>
      </c>
      <c r="E107" s="14">
        <v>41</v>
      </c>
      <c r="F107" s="15">
        <v>1949</v>
      </c>
      <c r="G107" s="15">
        <v>1127</v>
      </c>
      <c r="H107" s="15">
        <v>822</v>
      </c>
      <c r="I107" s="16">
        <v>0</v>
      </c>
    </row>
    <row r="108" spans="1:9" s="9" customFormat="1" x14ac:dyDescent="0.25">
      <c r="A108" s="17">
        <v>971</v>
      </c>
      <c r="B108" s="18" t="s">
        <v>11</v>
      </c>
      <c r="C108" s="19">
        <v>32</v>
      </c>
      <c r="D108" s="20">
        <v>9</v>
      </c>
      <c r="E108" s="21">
        <v>9</v>
      </c>
      <c r="F108" s="22">
        <v>549</v>
      </c>
      <c r="G108" s="22">
        <v>313</v>
      </c>
      <c r="H108" s="22">
        <v>236</v>
      </c>
      <c r="I108" s="23">
        <v>0</v>
      </c>
    </row>
    <row r="109" spans="1:9" s="9" customFormat="1" x14ac:dyDescent="0.25">
      <c r="A109" s="17">
        <v>972</v>
      </c>
      <c r="B109" s="18" t="s">
        <v>10</v>
      </c>
      <c r="C109" s="19">
        <v>34</v>
      </c>
      <c r="D109" s="20">
        <v>13</v>
      </c>
      <c r="E109" s="21">
        <v>18</v>
      </c>
      <c r="F109" s="22">
        <v>776</v>
      </c>
      <c r="G109" s="22">
        <v>409</v>
      </c>
      <c r="H109" s="22">
        <v>367</v>
      </c>
      <c r="I109" s="23">
        <v>0</v>
      </c>
    </row>
    <row r="110" spans="1:9" s="9" customFormat="1" x14ac:dyDescent="0.25">
      <c r="A110" s="17">
        <v>973</v>
      </c>
      <c r="B110" s="18" t="s">
        <v>9</v>
      </c>
      <c r="C110" s="19">
        <v>22</v>
      </c>
      <c r="D110" s="20">
        <v>5</v>
      </c>
      <c r="E110" s="21">
        <v>7</v>
      </c>
      <c r="F110" s="22">
        <v>265</v>
      </c>
      <c r="G110" s="22">
        <v>199</v>
      </c>
      <c r="H110" s="22">
        <v>66</v>
      </c>
      <c r="I110" s="23">
        <v>0</v>
      </c>
    </row>
    <row r="111" spans="1:9" s="9" customFormat="1" x14ac:dyDescent="0.25">
      <c r="A111" s="17">
        <v>974</v>
      </c>
      <c r="B111" s="18" t="s">
        <v>8</v>
      </c>
      <c r="C111" s="19">
        <v>24</v>
      </c>
      <c r="D111" s="20">
        <v>4</v>
      </c>
      <c r="E111" s="21">
        <v>6</v>
      </c>
      <c r="F111" s="22">
        <v>303</v>
      </c>
      <c r="G111" s="22">
        <v>161</v>
      </c>
      <c r="H111" s="22">
        <v>142</v>
      </c>
      <c r="I111" s="23">
        <v>0</v>
      </c>
    </row>
    <row r="112" spans="1:9" s="9" customFormat="1" x14ac:dyDescent="0.25">
      <c r="A112" s="17">
        <v>975</v>
      </c>
      <c r="B112" s="18" t="s">
        <v>7</v>
      </c>
      <c r="C112" s="9">
        <v>2</v>
      </c>
      <c r="D112" s="20">
        <v>1</v>
      </c>
      <c r="E112" s="21">
        <v>1</v>
      </c>
      <c r="F112" s="22">
        <v>22</v>
      </c>
      <c r="G112" s="22">
        <v>17</v>
      </c>
      <c r="H112" s="22">
        <v>5</v>
      </c>
      <c r="I112" s="23">
        <v>0</v>
      </c>
    </row>
    <row r="113" spans="1:9" s="9" customFormat="1" x14ac:dyDescent="0.25">
      <c r="A113" s="17">
        <v>976</v>
      </c>
      <c r="B113" s="18" t="s">
        <v>6</v>
      </c>
      <c r="C113" s="9">
        <v>17</v>
      </c>
      <c r="D113" s="20">
        <v>1</v>
      </c>
      <c r="E113" s="21">
        <v>1</v>
      </c>
      <c r="F113" s="22">
        <v>56</v>
      </c>
      <c r="G113" s="22">
        <v>45</v>
      </c>
      <c r="H113" s="22">
        <v>11</v>
      </c>
      <c r="I113" s="23">
        <v>0</v>
      </c>
    </row>
    <row r="114" spans="1:9" s="9" customFormat="1" ht="12" thickBot="1" x14ac:dyDescent="0.3">
      <c r="A114" s="24">
        <v>978</v>
      </c>
      <c r="B114" s="25" t="s">
        <v>124</v>
      </c>
      <c r="C114" s="26">
        <v>1</v>
      </c>
      <c r="D114" s="27">
        <v>0</v>
      </c>
      <c r="E114" s="28">
        <v>0</v>
      </c>
      <c r="F114" s="29">
        <v>0</v>
      </c>
      <c r="G114" s="29">
        <v>0</v>
      </c>
      <c r="H114" s="29">
        <v>0</v>
      </c>
      <c r="I114" s="30">
        <v>0</v>
      </c>
    </row>
    <row r="115" spans="1:9" x14ac:dyDescent="0.25">
      <c r="A115" s="9" t="s">
        <v>153</v>
      </c>
      <c r="B115" s="9"/>
      <c r="C115" s="9"/>
      <c r="D115" s="9"/>
      <c r="E115" s="9"/>
      <c r="F115" s="9"/>
      <c r="I115" s="9"/>
    </row>
    <row r="116" spans="1:9" x14ac:dyDescent="0.25">
      <c r="A116" s="9" t="s">
        <v>125</v>
      </c>
      <c r="B116" s="9"/>
      <c r="C116" s="9"/>
      <c r="D116" s="9"/>
      <c r="E116" s="9"/>
      <c r="F116" s="9"/>
      <c r="I116" s="9"/>
    </row>
    <row r="117" spans="1:9" x14ac:dyDescent="0.25">
      <c r="A117" s="9" t="s">
        <v>147</v>
      </c>
      <c r="B117" s="9"/>
      <c r="C117" s="9"/>
      <c r="D117" s="9"/>
      <c r="E117" s="9"/>
      <c r="F117" s="9"/>
      <c r="I117" s="9"/>
    </row>
    <row r="118" spans="1:9" x14ac:dyDescent="0.25">
      <c r="A118" s="9" t="s">
        <v>127</v>
      </c>
      <c r="B118" s="9"/>
      <c r="C118" s="9"/>
      <c r="D118" s="9"/>
      <c r="E118" s="9"/>
      <c r="F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57" t="s">
        <v>137</v>
      </c>
      <c r="B122" s="56"/>
      <c r="C122" s="56"/>
      <c r="D122" s="56"/>
      <c r="E122" s="56"/>
      <c r="F122" s="56"/>
      <c r="G122" s="56"/>
      <c r="H122" s="56"/>
      <c r="I122" s="56"/>
    </row>
    <row r="123" spans="1:9" ht="11.25" customHeight="1" x14ac:dyDescent="0.25">
      <c r="A123" s="56"/>
      <c r="B123" s="56"/>
      <c r="C123" s="56"/>
      <c r="D123" s="56"/>
      <c r="E123" s="56"/>
      <c r="F123" s="56"/>
      <c r="G123" s="56"/>
      <c r="H123" s="56"/>
      <c r="I123" s="56"/>
    </row>
    <row r="124" spans="1:9" ht="11.25" customHeight="1" x14ac:dyDescent="0.25">
      <c r="A124" s="56"/>
      <c r="B124" s="56"/>
      <c r="C124" s="56"/>
      <c r="D124" s="56"/>
      <c r="E124" s="56"/>
      <c r="F124" s="56"/>
      <c r="G124" s="56"/>
      <c r="H124" s="56"/>
      <c r="I124" s="56"/>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5:C5"/>
    <mergeCell ref="D5:I5"/>
    <mergeCell ref="A120:I121"/>
    <mergeCell ref="A122:I124"/>
    <mergeCell ref="A125:I126"/>
  </mergeCells>
  <hyperlinks>
    <hyperlink ref="A1" location="Sommaire!A1" display="Retour sommaire"/>
  </hyperlinks>
  <pageMargins left="0.7" right="0.7" top="0.75" bottom="0.75" header="0.3" footer="0.3"/>
  <pageSetup paperSize="9"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128"/>
  <sheetViews>
    <sheetView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0" t="s">
        <v>149</v>
      </c>
    </row>
    <row r="3" spans="1:9" s="46" customFormat="1" ht="11.25" customHeight="1" x14ac:dyDescent="0.25">
      <c r="A3" s="51" t="s">
        <v>123</v>
      </c>
      <c r="G3" s="43"/>
      <c r="H3" s="43"/>
    </row>
    <row r="4" spans="1:9" ht="12" thickBot="1" x14ac:dyDescent="0.3">
      <c r="A4" s="1" t="s">
        <v>140</v>
      </c>
    </row>
    <row r="5" spans="1:9" ht="34.5" customHeight="1" thickBot="1" x14ac:dyDescent="0.25">
      <c r="A5" s="58" t="s">
        <v>128</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7" t="s">
        <v>118</v>
      </c>
      <c r="H6" s="7" t="s">
        <v>119</v>
      </c>
      <c r="I6" s="8" t="s">
        <v>109</v>
      </c>
    </row>
    <row r="7" spans="1:9" s="31" customFormat="1" ht="12" thickBot="1" x14ac:dyDescent="0.3">
      <c r="A7" s="10" t="s">
        <v>143</v>
      </c>
      <c r="B7" s="11"/>
      <c r="C7" s="12">
        <v>34958</v>
      </c>
      <c r="D7" s="13">
        <v>1078</v>
      </c>
      <c r="E7" s="14">
        <v>1930</v>
      </c>
      <c r="F7" s="15">
        <v>133677</v>
      </c>
      <c r="G7" s="15">
        <v>82411</v>
      </c>
      <c r="H7" s="15">
        <v>51266</v>
      </c>
      <c r="I7" s="16">
        <v>53</v>
      </c>
    </row>
    <row r="8" spans="1:9" s="31" customFormat="1" ht="12" thickBot="1" x14ac:dyDescent="0.3">
      <c r="A8" s="10" t="s">
        <v>111</v>
      </c>
      <c r="B8" s="11"/>
      <c r="C8" s="12">
        <v>34955</v>
      </c>
      <c r="D8" s="13">
        <v>1078</v>
      </c>
      <c r="E8" s="14">
        <v>1930</v>
      </c>
      <c r="F8" s="15">
        <v>133677</v>
      </c>
      <c r="G8" s="15">
        <v>82411</v>
      </c>
      <c r="H8" s="15">
        <v>51266</v>
      </c>
      <c r="I8" s="16">
        <v>53</v>
      </c>
    </row>
    <row r="9" spans="1:9" s="31" customFormat="1" ht="12" thickBot="1" x14ac:dyDescent="0.3">
      <c r="A9" s="10" t="s">
        <v>110</v>
      </c>
      <c r="B9" s="11"/>
      <c r="C9" s="12">
        <v>34826</v>
      </c>
      <c r="D9" s="13">
        <v>1060</v>
      </c>
      <c r="E9" s="14">
        <v>1905</v>
      </c>
      <c r="F9" s="15">
        <v>132121</v>
      </c>
      <c r="G9" s="15">
        <v>81426</v>
      </c>
      <c r="H9" s="15">
        <v>50695</v>
      </c>
      <c r="I9" s="16">
        <v>53</v>
      </c>
    </row>
    <row r="10" spans="1:9" s="9" customFormat="1" x14ac:dyDescent="0.25">
      <c r="A10" s="17">
        <v>1</v>
      </c>
      <c r="B10" s="18" t="s">
        <v>107</v>
      </c>
      <c r="C10" s="19">
        <v>393</v>
      </c>
      <c r="D10" s="20">
        <v>14</v>
      </c>
      <c r="E10" s="21">
        <v>18</v>
      </c>
      <c r="F10" s="22">
        <v>922</v>
      </c>
      <c r="G10" s="22">
        <v>649</v>
      </c>
      <c r="H10" s="22">
        <v>273</v>
      </c>
      <c r="I10" s="23">
        <v>0</v>
      </c>
    </row>
    <row r="11" spans="1:9" s="9" customFormat="1" x14ac:dyDescent="0.25">
      <c r="A11" s="17">
        <v>2</v>
      </c>
      <c r="B11" s="18" t="s">
        <v>106</v>
      </c>
      <c r="C11" s="19">
        <v>799</v>
      </c>
      <c r="D11" s="20">
        <v>11</v>
      </c>
      <c r="E11" s="21">
        <v>12</v>
      </c>
      <c r="F11" s="22">
        <v>870</v>
      </c>
      <c r="G11" s="22">
        <v>528</v>
      </c>
      <c r="H11" s="22">
        <v>342</v>
      </c>
      <c r="I11" s="23">
        <v>0</v>
      </c>
    </row>
    <row r="12" spans="1:9" s="9" customFormat="1" x14ac:dyDescent="0.25">
      <c r="A12" s="17">
        <v>3</v>
      </c>
      <c r="B12" s="18" t="s">
        <v>105</v>
      </c>
      <c r="C12" s="19">
        <v>317</v>
      </c>
      <c r="D12" s="20">
        <v>6</v>
      </c>
      <c r="E12" s="21">
        <v>10</v>
      </c>
      <c r="F12" s="22">
        <v>629</v>
      </c>
      <c r="G12" s="22">
        <v>297</v>
      </c>
      <c r="H12" s="22">
        <v>332</v>
      </c>
      <c r="I12" s="23">
        <v>0</v>
      </c>
    </row>
    <row r="13" spans="1:9" s="9" customFormat="1" x14ac:dyDescent="0.25">
      <c r="A13" s="17">
        <v>4</v>
      </c>
      <c r="B13" s="18" t="s">
        <v>104</v>
      </c>
      <c r="C13" s="19">
        <v>198</v>
      </c>
      <c r="D13" s="20">
        <v>5</v>
      </c>
      <c r="E13" s="21">
        <v>5</v>
      </c>
      <c r="F13" s="22">
        <v>292</v>
      </c>
      <c r="G13" s="22">
        <v>159</v>
      </c>
      <c r="H13" s="22">
        <v>133</v>
      </c>
      <c r="I13" s="23">
        <v>2</v>
      </c>
    </row>
    <row r="14" spans="1:9" s="9" customFormat="1" x14ac:dyDescent="0.25">
      <c r="A14" s="17">
        <v>5</v>
      </c>
      <c r="B14" s="18" t="s">
        <v>103</v>
      </c>
      <c r="C14" s="19">
        <v>162</v>
      </c>
      <c r="D14" s="20">
        <v>2</v>
      </c>
      <c r="E14" s="21">
        <v>5</v>
      </c>
      <c r="F14" s="22">
        <v>262</v>
      </c>
      <c r="G14" s="22">
        <v>170</v>
      </c>
      <c r="H14" s="22">
        <v>92</v>
      </c>
      <c r="I14" s="23">
        <v>0</v>
      </c>
    </row>
    <row r="15" spans="1:9" s="9" customFormat="1" x14ac:dyDescent="0.25">
      <c r="A15" s="17">
        <v>6</v>
      </c>
      <c r="B15" s="18" t="s">
        <v>102</v>
      </c>
      <c r="C15" s="19">
        <v>163</v>
      </c>
      <c r="D15" s="20">
        <v>10</v>
      </c>
      <c r="E15" s="21">
        <v>15</v>
      </c>
      <c r="F15" s="22">
        <v>1146</v>
      </c>
      <c r="G15" s="22">
        <v>779</v>
      </c>
      <c r="H15" s="22">
        <v>367</v>
      </c>
      <c r="I15" s="23">
        <v>1</v>
      </c>
    </row>
    <row r="16" spans="1:9" s="9" customFormat="1" x14ac:dyDescent="0.25">
      <c r="A16" s="17">
        <v>7</v>
      </c>
      <c r="B16" s="18" t="s">
        <v>101</v>
      </c>
      <c r="C16" s="19">
        <v>335</v>
      </c>
      <c r="D16" s="20">
        <v>6</v>
      </c>
      <c r="E16" s="21">
        <v>8</v>
      </c>
      <c r="F16" s="22">
        <v>552</v>
      </c>
      <c r="G16" s="22">
        <v>343</v>
      </c>
      <c r="H16" s="22">
        <v>209</v>
      </c>
      <c r="I16" s="23">
        <v>0</v>
      </c>
    </row>
    <row r="17" spans="1:9" s="9" customFormat="1" x14ac:dyDescent="0.25">
      <c r="A17" s="17">
        <v>8</v>
      </c>
      <c r="B17" s="18" t="s">
        <v>100</v>
      </c>
      <c r="C17" s="19">
        <v>449</v>
      </c>
      <c r="D17" s="20">
        <v>2</v>
      </c>
      <c r="E17" s="21">
        <v>2</v>
      </c>
      <c r="F17" s="22">
        <v>121</v>
      </c>
      <c r="G17" s="22">
        <v>86</v>
      </c>
      <c r="H17" s="22">
        <v>35</v>
      </c>
      <c r="I17" s="23">
        <v>0</v>
      </c>
    </row>
    <row r="18" spans="1:9" s="9" customFormat="1" x14ac:dyDescent="0.25">
      <c r="A18" s="17">
        <v>9</v>
      </c>
      <c r="B18" s="18" t="s">
        <v>99</v>
      </c>
      <c r="C18" s="19">
        <v>327</v>
      </c>
      <c r="D18" s="20">
        <v>3</v>
      </c>
      <c r="E18" s="21">
        <v>4</v>
      </c>
      <c r="F18" s="22">
        <v>95</v>
      </c>
      <c r="G18" s="22">
        <v>57</v>
      </c>
      <c r="H18" s="22">
        <v>38</v>
      </c>
      <c r="I18" s="23">
        <v>0</v>
      </c>
    </row>
    <row r="19" spans="1:9" s="9" customFormat="1" x14ac:dyDescent="0.25">
      <c r="A19" s="17">
        <v>10</v>
      </c>
      <c r="B19" s="18" t="s">
        <v>98</v>
      </c>
      <c r="C19" s="19">
        <v>431</v>
      </c>
      <c r="D19" s="20">
        <v>7</v>
      </c>
      <c r="E19" s="21">
        <v>9</v>
      </c>
      <c r="F19" s="22">
        <v>421</v>
      </c>
      <c r="G19" s="22">
        <v>224</v>
      </c>
      <c r="H19" s="22">
        <v>197</v>
      </c>
      <c r="I19" s="23">
        <v>0</v>
      </c>
    </row>
    <row r="20" spans="1:9" s="9" customFormat="1" x14ac:dyDescent="0.25">
      <c r="A20" s="17">
        <v>11</v>
      </c>
      <c r="B20" s="18" t="s">
        <v>97</v>
      </c>
      <c r="C20" s="19">
        <v>433</v>
      </c>
      <c r="D20" s="20">
        <v>6</v>
      </c>
      <c r="E20" s="21">
        <v>6</v>
      </c>
      <c r="F20" s="22">
        <v>237</v>
      </c>
      <c r="G20" s="22">
        <v>125</v>
      </c>
      <c r="H20" s="22">
        <v>112</v>
      </c>
      <c r="I20" s="23">
        <v>0</v>
      </c>
    </row>
    <row r="21" spans="1:9" s="9" customFormat="1" x14ac:dyDescent="0.25">
      <c r="A21" s="17">
        <v>12</v>
      </c>
      <c r="B21" s="18" t="s">
        <v>96</v>
      </c>
      <c r="C21" s="19">
        <v>285</v>
      </c>
      <c r="D21" s="20">
        <v>6</v>
      </c>
      <c r="E21" s="21">
        <v>8</v>
      </c>
      <c r="F21" s="22">
        <v>372</v>
      </c>
      <c r="G21" s="22">
        <v>209</v>
      </c>
      <c r="H21" s="22">
        <v>163</v>
      </c>
      <c r="I21" s="23">
        <v>0</v>
      </c>
    </row>
    <row r="22" spans="1:9" s="9" customFormat="1" x14ac:dyDescent="0.25">
      <c r="A22" s="17">
        <v>13</v>
      </c>
      <c r="B22" s="18" t="s">
        <v>95</v>
      </c>
      <c r="C22" s="19">
        <v>119</v>
      </c>
      <c r="D22" s="20">
        <v>23</v>
      </c>
      <c r="E22" s="21">
        <v>63</v>
      </c>
      <c r="F22" s="22">
        <v>4721</v>
      </c>
      <c r="G22" s="22">
        <v>3088</v>
      </c>
      <c r="H22" s="22">
        <v>1633</v>
      </c>
      <c r="I22" s="23">
        <v>0</v>
      </c>
    </row>
    <row r="23" spans="1:9" s="9" customFormat="1" x14ac:dyDescent="0.25">
      <c r="A23" s="17">
        <v>14</v>
      </c>
      <c r="B23" s="18" t="s">
        <v>94</v>
      </c>
      <c r="C23" s="19">
        <v>528</v>
      </c>
      <c r="D23" s="20">
        <v>11</v>
      </c>
      <c r="E23" s="21">
        <v>17</v>
      </c>
      <c r="F23" s="22">
        <v>894</v>
      </c>
      <c r="G23" s="22">
        <v>579</v>
      </c>
      <c r="H23" s="22">
        <v>315</v>
      </c>
      <c r="I23" s="23">
        <v>1</v>
      </c>
    </row>
    <row r="24" spans="1:9" s="9" customFormat="1" x14ac:dyDescent="0.25">
      <c r="A24" s="17">
        <v>15</v>
      </c>
      <c r="B24" s="18" t="s">
        <v>93</v>
      </c>
      <c r="C24" s="19">
        <v>246</v>
      </c>
      <c r="D24" s="20">
        <v>3</v>
      </c>
      <c r="E24" s="21">
        <v>3</v>
      </c>
      <c r="F24" s="22">
        <v>160</v>
      </c>
      <c r="G24" s="22">
        <v>73</v>
      </c>
      <c r="H24" s="22">
        <v>87</v>
      </c>
      <c r="I24" s="23">
        <v>0</v>
      </c>
    </row>
    <row r="25" spans="1:9" s="9" customFormat="1" x14ac:dyDescent="0.25">
      <c r="A25" s="17">
        <v>16</v>
      </c>
      <c r="B25" s="18" t="s">
        <v>92</v>
      </c>
      <c r="C25" s="19">
        <v>364</v>
      </c>
      <c r="D25" s="20">
        <v>8</v>
      </c>
      <c r="E25" s="21">
        <v>10</v>
      </c>
      <c r="F25" s="22">
        <v>577</v>
      </c>
      <c r="G25" s="22">
        <v>344</v>
      </c>
      <c r="H25" s="22">
        <v>233</v>
      </c>
      <c r="I25" s="23">
        <v>0</v>
      </c>
    </row>
    <row r="26" spans="1:9" s="9" customFormat="1" x14ac:dyDescent="0.25">
      <c r="A26" s="17">
        <v>17</v>
      </c>
      <c r="B26" s="18" t="s">
        <v>91</v>
      </c>
      <c r="C26" s="19">
        <v>463</v>
      </c>
      <c r="D26" s="20">
        <v>8</v>
      </c>
      <c r="E26" s="21">
        <v>12</v>
      </c>
      <c r="F26" s="22">
        <v>682</v>
      </c>
      <c r="G26" s="22">
        <v>415</v>
      </c>
      <c r="H26" s="22">
        <v>267</v>
      </c>
      <c r="I26" s="23">
        <v>0</v>
      </c>
    </row>
    <row r="27" spans="1:9" s="9" customFormat="1" x14ac:dyDescent="0.25">
      <c r="A27" s="17">
        <v>18</v>
      </c>
      <c r="B27" s="18" t="s">
        <v>90</v>
      </c>
      <c r="C27" s="19">
        <v>287</v>
      </c>
      <c r="D27" s="20">
        <v>2</v>
      </c>
      <c r="E27" s="21">
        <v>4</v>
      </c>
      <c r="F27" s="22">
        <v>170</v>
      </c>
      <c r="G27" s="22">
        <v>107</v>
      </c>
      <c r="H27" s="22">
        <v>63</v>
      </c>
      <c r="I27" s="23">
        <v>0</v>
      </c>
    </row>
    <row r="28" spans="1:9" s="9" customFormat="1" x14ac:dyDescent="0.25">
      <c r="A28" s="17">
        <v>19</v>
      </c>
      <c r="B28" s="18" t="s">
        <v>89</v>
      </c>
      <c r="C28" s="19">
        <v>279</v>
      </c>
      <c r="D28" s="20">
        <v>4</v>
      </c>
      <c r="E28" s="21">
        <v>5</v>
      </c>
      <c r="F28" s="22">
        <v>329</v>
      </c>
      <c r="G28" s="22">
        <v>168</v>
      </c>
      <c r="H28" s="22">
        <v>161</v>
      </c>
      <c r="I28" s="23">
        <v>1</v>
      </c>
    </row>
    <row r="29" spans="1:9" s="9" customFormat="1" x14ac:dyDescent="0.25">
      <c r="A29" s="17" t="s">
        <v>0</v>
      </c>
      <c r="B29" s="18" t="s">
        <v>79</v>
      </c>
      <c r="C29" s="19">
        <v>277</v>
      </c>
      <c r="D29" s="20">
        <v>0</v>
      </c>
      <c r="E29" s="21">
        <v>0</v>
      </c>
      <c r="F29" s="22">
        <v>0</v>
      </c>
      <c r="G29" s="22">
        <v>0</v>
      </c>
      <c r="H29" s="22">
        <v>0</v>
      </c>
      <c r="I29" s="23">
        <v>0</v>
      </c>
    </row>
    <row r="30" spans="1:9" s="9" customFormat="1" x14ac:dyDescent="0.25">
      <c r="A30" s="17" t="s">
        <v>1</v>
      </c>
      <c r="B30" s="18" t="s">
        <v>78</v>
      </c>
      <c r="C30" s="19">
        <v>124</v>
      </c>
      <c r="D30" s="20">
        <v>1</v>
      </c>
      <c r="E30" s="21">
        <v>1</v>
      </c>
      <c r="F30" s="22">
        <v>88</v>
      </c>
      <c r="G30" s="22">
        <v>48</v>
      </c>
      <c r="H30" s="22">
        <v>40</v>
      </c>
      <c r="I30" s="23">
        <v>0</v>
      </c>
    </row>
    <row r="31" spans="1:9" s="9" customFormat="1" x14ac:dyDescent="0.25">
      <c r="A31" s="17">
        <v>21</v>
      </c>
      <c r="B31" s="18" t="s">
        <v>88</v>
      </c>
      <c r="C31" s="19">
        <v>698</v>
      </c>
      <c r="D31" s="20">
        <v>5</v>
      </c>
      <c r="E31" s="21">
        <v>12</v>
      </c>
      <c r="F31" s="22">
        <v>954</v>
      </c>
      <c r="G31" s="22">
        <v>589</v>
      </c>
      <c r="H31" s="22">
        <v>365</v>
      </c>
      <c r="I31" s="23">
        <v>1</v>
      </c>
    </row>
    <row r="32" spans="1:9" s="9" customFormat="1" x14ac:dyDescent="0.25">
      <c r="A32" s="17">
        <v>22</v>
      </c>
      <c r="B32" s="18" t="s">
        <v>87</v>
      </c>
      <c r="C32" s="19">
        <v>348</v>
      </c>
      <c r="D32" s="20">
        <v>12</v>
      </c>
      <c r="E32" s="21">
        <v>13</v>
      </c>
      <c r="F32" s="22">
        <v>860</v>
      </c>
      <c r="G32" s="22">
        <v>523</v>
      </c>
      <c r="H32" s="22">
        <v>337</v>
      </c>
      <c r="I32" s="23">
        <v>0</v>
      </c>
    </row>
    <row r="33" spans="1:9" s="9" customFormat="1" x14ac:dyDescent="0.25">
      <c r="A33" s="17">
        <v>23</v>
      </c>
      <c r="B33" s="18" t="s">
        <v>86</v>
      </c>
      <c r="C33" s="19">
        <v>256</v>
      </c>
      <c r="D33" s="20">
        <v>2</v>
      </c>
      <c r="E33" s="21">
        <v>2</v>
      </c>
      <c r="F33" s="22">
        <v>63</v>
      </c>
      <c r="G33" s="22">
        <v>50</v>
      </c>
      <c r="H33" s="22">
        <v>13</v>
      </c>
      <c r="I33" s="23">
        <v>0</v>
      </c>
    </row>
    <row r="34" spans="1:9" s="9" customFormat="1" x14ac:dyDescent="0.25">
      <c r="A34" s="17">
        <v>24</v>
      </c>
      <c r="B34" s="18" t="s">
        <v>85</v>
      </c>
      <c r="C34" s="19">
        <v>503</v>
      </c>
      <c r="D34" s="20">
        <v>7</v>
      </c>
      <c r="E34" s="21">
        <v>8</v>
      </c>
      <c r="F34" s="22">
        <v>567</v>
      </c>
      <c r="G34" s="22">
        <v>215</v>
      </c>
      <c r="H34" s="22">
        <v>352</v>
      </c>
      <c r="I34" s="23">
        <v>0</v>
      </c>
    </row>
    <row r="35" spans="1:9" s="9" customFormat="1" x14ac:dyDescent="0.25">
      <c r="A35" s="17">
        <v>25</v>
      </c>
      <c r="B35" s="18" t="s">
        <v>84</v>
      </c>
      <c r="C35" s="19">
        <v>571</v>
      </c>
      <c r="D35" s="20">
        <v>11</v>
      </c>
      <c r="E35" s="21">
        <v>18</v>
      </c>
      <c r="F35" s="22">
        <v>899</v>
      </c>
      <c r="G35" s="22">
        <v>556</v>
      </c>
      <c r="H35" s="22">
        <v>343</v>
      </c>
      <c r="I35" s="23">
        <v>0</v>
      </c>
    </row>
    <row r="36" spans="1:9" s="9" customFormat="1" x14ac:dyDescent="0.25">
      <c r="A36" s="17">
        <v>26</v>
      </c>
      <c r="B36" s="18" t="s">
        <v>83</v>
      </c>
      <c r="C36" s="19">
        <v>363</v>
      </c>
      <c r="D36" s="20">
        <v>12</v>
      </c>
      <c r="E36" s="21">
        <v>14</v>
      </c>
      <c r="F36" s="22">
        <v>993</v>
      </c>
      <c r="G36" s="22">
        <v>550</v>
      </c>
      <c r="H36" s="22">
        <v>443</v>
      </c>
      <c r="I36" s="23">
        <v>0</v>
      </c>
    </row>
    <row r="37" spans="1:9" s="9" customFormat="1" x14ac:dyDescent="0.25">
      <c r="A37" s="17">
        <v>27</v>
      </c>
      <c r="B37" s="18" t="s">
        <v>82</v>
      </c>
      <c r="C37" s="19">
        <v>585</v>
      </c>
      <c r="D37" s="20">
        <v>8</v>
      </c>
      <c r="E37" s="21">
        <v>9</v>
      </c>
      <c r="F37" s="22">
        <v>451</v>
      </c>
      <c r="G37" s="22">
        <v>269</v>
      </c>
      <c r="H37" s="22">
        <v>182</v>
      </c>
      <c r="I37" s="23">
        <v>0</v>
      </c>
    </row>
    <row r="38" spans="1:9" s="9" customFormat="1" x14ac:dyDescent="0.25">
      <c r="A38" s="17">
        <v>28</v>
      </c>
      <c r="B38" s="18" t="s">
        <v>81</v>
      </c>
      <c r="C38" s="19">
        <v>365</v>
      </c>
      <c r="D38" s="20">
        <v>10</v>
      </c>
      <c r="E38" s="21">
        <v>13</v>
      </c>
      <c r="F38" s="22">
        <v>744</v>
      </c>
      <c r="G38" s="22">
        <v>457</v>
      </c>
      <c r="H38" s="22">
        <v>287</v>
      </c>
      <c r="I38" s="23">
        <v>0</v>
      </c>
    </row>
    <row r="39" spans="1:9" s="9" customFormat="1" x14ac:dyDescent="0.25">
      <c r="A39" s="17">
        <v>29</v>
      </c>
      <c r="B39" s="18" t="s">
        <v>80</v>
      </c>
      <c r="C39" s="19">
        <v>236</v>
      </c>
      <c r="D39" s="20">
        <v>10</v>
      </c>
      <c r="E39" s="21">
        <v>17</v>
      </c>
      <c r="F39" s="22">
        <v>1064</v>
      </c>
      <c r="G39" s="22">
        <v>643</v>
      </c>
      <c r="H39" s="22">
        <v>421</v>
      </c>
      <c r="I39" s="23">
        <v>0</v>
      </c>
    </row>
    <row r="40" spans="1:9" s="9" customFormat="1" x14ac:dyDescent="0.25">
      <c r="A40" s="17">
        <v>30</v>
      </c>
      <c r="B40" s="18" t="s">
        <v>77</v>
      </c>
      <c r="C40" s="19">
        <v>351</v>
      </c>
      <c r="D40" s="20">
        <v>9</v>
      </c>
      <c r="E40" s="21">
        <v>12</v>
      </c>
      <c r="F40" s="22">
        <v>872</v>
      </c>
      <c r="G40" s="22">
        <v>558</v>
      </c>
      <c r="H40" s="22">
        <v>314</v>
      </c>
      <c r="I40" s="23">
        <v>0</v>
      </c>
    </row>
    <row r="41" spans="1:9" s="9" customFormat="1" x14ac:dyDescent="0.25">
      <c r="A41" s="17">
        <v>31</v>
      </c>
      <c r="B41" s="18" t="s">
        <v>76</v>
      </c>
      <c r="C41" s="19">
        <v>586</v>
      </c>
      <c r="D41" s="20">
        <v>25</v>
      </c>
      <c r="E41" s="21">
        <v>49</v>
      </c>
      <c r="F41" s="22">
        <v>3533</v>
      </c>
      <c r="G41" s="22">
        <v>2220</v>
      </c>
      <c r="H41" s="22">
        <v>1313</v>
      </c>
      <c r="I41" s="23">
        <v>11</v>
      </c>
    </row>
    <row r="42" spans="1:9" s="9" customFormat="1" x14ac:dyDescent="0.25">
      <c r="A42" s="17">
        <v>32</v>
      </c>
      <c r="B42" s="18" t="s">
        <v>75</v>
      </c>
      <c r="C42" s="19">
        <v>461</v>
      </c>
      <c r="D42" s="20">
        <v>4</v>
      </c>
      <c r="E42" s="21">
        <v>4</v>
      </c>
      <c r="F42" s="22">
        <v>194</v>
      </c>
      <c r="G42" s="22">
        <v>119</v>
      </c>
      <c r="H42" s="22">
        <v>75</v>
      </c>
      <c r="I42" s="23">
        <v>0</v>
      </c>
    </row>
    <row r="43" spans="1:9" s="9" customFormat="1" x14ac:dyDescent="0.25">
      <c r="A43" s="17">
        <v>33</v>
      </c>
      <c r="B43" s="18" t="s">
        <v>74</v>
      </c>
      <c r="C43" s="19">
        <v>535</v>
      </c>
      <c r="D43" s="20">
        <v>25</v>
      </c>
      <c r="E43" s="21">
        <v>51</v>
      </c>
      <c r="F43" s="22">
        <v>3474</v>
      </c>
      <c r="G43" s="22">
        <v>2160</v>
      </c>
      <c r="H43" s="22">
        <v>1314</v>
      </c>
      <c r="I43" s="23">
        <v>3</v>
      </c>
    </row>
    <row r="44" spans="1:9" s="9" customFormat="1" x14ac:dyDescent="0.25">
      <c r="A44" s="17">
        <v>34</v>
      </c>
      <c r="B44" s="18" t="s">
        <v>73</v>
      </c>
      <c r="C44" s="19">
        <v>342</v>
      </c>
      <c r="D44" s="20">
        <v>12</v>
      </c>
      <c r="E44" s="21">
        <v>22</v>
      </c>
      <c r="F44" s="22">
        <v>1674</v>
      </c>
      <c r="G44" s="22">
        <v>1079</v>
      </c>
      <c r="H44" s="22">
        <v>595</v>
      </c>
      <c r="I44" s="23">
        <v>0</v>
      </c>
    </row>
    <row r="45" spans="1:9" s="9" customFormat="1" x14ac:dyDescent="0.25">
      <c r="A45" s="17">
        <v>35</v>
      </c>
      <c r="B45" s="18" t="s">
        <v>72</v>
      </c>
      <c r="C45" s="19">
        <v>333</v>
      </c>
      <c r="D45" s="20">
        <v>21</v>
      </c>
      <c r="E45" s="21">
        <v>47</v>
      </c>
      <c r="F45" s="22">
        <v>2768</v>
      </c>
      <c r="G45" s="22">
        <v>1691</v>
      </c>
      <c r="H45" s="22">
        <v>1077</v>
      </c>
      <c r="I45" s="23">
        <v>3</v>
      </c>
    </row>
    <row r="46" spans="1:9" s="9" customFormat="1" x14ac:dyDescent="0.25">
      <c r="A46" s="17">
        <v>36</v>
      </c>
      <c r="B46" s="18" t="s">
        <v>71</v>
      </c>
      <c r="C46" s="19">
        <v>241</v>
      </c>
      <c r="D46" s="20">
        <v>3</v>
      </c>
      <c r="E46" s="21">
        <v>4</v>
      </c>
      <c r="F46" s="22">
        <v>105</v>
      </c>
      <c r="G46" s="22">
        <v>79</v>
      </c>
      <c r="H46" s="22">
        <v>26</v>
      </c>
      <c r="I46" s="23">
        <v>0</v>
      </c>
    </row>
    <row r="47" spans="1:9" s="9" customFormat="1" x14ac:dyDescent="0.25">
      <c r="A47" s="17">
        <v>37</v>
      </c>
      <c r="B47" s="18" t="s">
        <v>70</v>
      </c>
      <c r="C47" s="19">
        <v>272</v>
      </c>
      <c r="D47" s="20">
        <v>6</v>
      </c>
      <c r="E47" s="21">
        <v>11</v>
      </c>
      <c r="F47" s="22">
        <v>1015</v>
      </c>
      <c r="G47" s="22">
        <v>620</v>
      </c>
      <c r="H47" s="22">
        <v>395</v>
      </c>
      <c r="I47" s="23">
        <v>1</v>
      </c>
    </row>
    <row r="48" spans="1:9" s="9" customFormat="1" x14ac:dyDescent="0.25">
      <c r="A48" s="17">
        <v>38</v>
      </c>
      <c r="B48" s="18" t="s">
        <v>69</v>
      </c>
      <c r="C48" s="19">
        <v>512</v>
      </c>
      <c r="D48" s="20">
        <v>10</v>
      </c>
      <c r="E48" s="21">
        <v>15</v>
      </c>
      <c r="F48" s="22">
        <v>1132</v>
      </c>
      <c r="G48" s="22">
        <v>637</v>
      </c>
      <c r="H48" s="22">
        <v>495</v>
      </c>
      <c r="I48" s="23">
        <v>1</v>
      </c>
    </row>
    <row r="49" spans="1:9" s="9" customFormat="1" x14ac:dyDescent="0.25">
      <c r="A49" s="17">
        <v>39</v>
      </c>
      <c r="B49" s="18" t="s">
        <v>68</v>
      </c>
      <c r="C49" s="19">
        <v>494</v>
      </c>
      <c r="D49" s="20">
        <v>5</v>
      </c>
      <c r="E49" s="21">
        <v>5</v>
      </c>
      <c r="F49" s="22">
        <v>219</v>
      </c>
      <c r="G49" s="22">
        <v>139</v>
      </c>
      <c r="H49" s="22">
        <v>80</v>
      </c>
      <c r="I49" s="23">
        <v>0</v>
      </c>
    </row>
    <row r="50" spans="1:9" s="9" customFormat="1" x14ac:dyDescent="0.25">
      <c r="A50" s="17">
        <v>40</v>
      </c>
      <c r="B50" s="18" t="s">
        <v>67</v>
      </c>
      <c r="C50" s="19">
        <v>327</v>
      </c>
      <c r="D50" s="20">
        <v>4</v>
      </c>
      <c r="E50" s="21">
        <v>4</v>
      </c>
      <c r="F50" s="22">
        <v>160</v>
      </c>
      <c r="G50" s="22">
        <v>90</v>
      </c>
      <c r="H50" s="22">
        <v>70</v>
      </c>
      <c r="I50" s="23">
        <v>0</v>
      </c>
    </row>
    <row r="51" spans="1:9" s="9" customFormat="1" x14ac:dyDescent="0.25">
      <c r="A51" s="17">
        <v>41</v>
      </c>
      <c r="B51" s="18" t="s">
        <v>66</v>
      </c>
      <c r="C51" s="19">
        <v>267</v>
      </c>
      <c r="D51" s="20">
        <v>6</v>
      </c>
      <c r="E51" s="21">
        <v>6</v>
      </c>
      <c r="F51" s="22">
        <v>341</v>
      </c>
      <c r="G51" s="22">
        <v>188</v>
      </c>
      <c r="H51" s="22">
        <v>153</v>
      </c>
      <c r="I51" s="23">
        <v>0</v>
      </c>
    </row>
    <row r="52" spans="1:9" s="9" customFormat="1" x14ac:dyDescent="0.25">
      <c r="A52" s="17">
        <v>42</v>
      </c>
      <c r="B52" s="18" t="s">
        <v>65</v>
      </c>
      <c r="C52" s="19">
        <v>323</v>
      </c>
      <c r="D52" s="20">
        <v>14</v>
      </c>
      <c r="E52" s="21">
        <v>19</v>
      </c>
      <c r="F52" s="22">
        <v>1042</v>
      </c>
      <c r="G52" s="22">
        <v>616</v>
      </c>
      <c r="H52" s="22">
        <v>426</v>
      </c>
      <c r="I52" s="23">
        <v>0</v>
      </c>
    </row>
    <row r="53" spans="1:9" s="9" customFormat="1" x14ac:dyDescent="0.25">
      <c r="A53" s="17">
        <v>43</v>
      </c>
      <c r="B53" s="18" t="s">
        <v>64</v>
      </c>
      <c r="C53" s="19">
        <v>257</v>
      </c>
      <c r="D53" s="20">
        <v>5</v>
      </c>
      <c r="E53" s="21">
        <v>5</v>
      </c>
      <c r="F53" s="22">
        <v>321</v>
      </c>
      <c r="G53" s="22">
        <v>202</v>
      </c>
      <c r="H53" s="22">
        <v>119</v>
      </c>
      <c r="I53" s="23">
        <v>0</v>
      </c>
    </row>
    <row r="54" spans="1:9" s="9" customFormat="1" x14ac:dyDescent="0.25">
      <c r="A54" s="17">
        <v>44</v>
      </c>
      <c r="B54" s="18" t="s">
        <v>63</v>
      </c>
      <c r="C54" s="19">
        <v>207</v>
      </c>
      <c r="D54" s="20">
        <v>22</v>
      </c>
      <c r="E54" s="21">
        <v>52</v>
      </c>
      <c r="F54" s="22">
        <v>3003</v>
      </c>
      <c r="G54" s="22">
        <v>1765</v>
      </c>
      <c r="H54" s="22">
        <v>1238</v>
      </c>
      <c r="I54" s="23">
        <v>1</v>
      </c>
    </row>
    <row r="55" spans="1:9" s="9" customFormat="1" x14ac:dyDescent="0.25">
      <c r="A55" s="17">
        <v>45</v>
      </c>
      <c r="B55" s="18" t="s">
        <v>62</v>
      </c>
      <c r="C55" s="19">
        <v>325</v>
      </c>
      <c r="D55" s="20">
        <v>11</v>
      </c>
      <c r="E55" s="21">
        <v>24</v>
      </c>
      <c r="F55" s="22">
        <v>1250</v>
      </c>
      <c r="G55" s="22">
        <v>759</v>
      </c>
      <c r="H55" s="22">
        <v>491</v>
      </c>
      <c r="I55" s="23">
        <v>1</v>
      </c>
    </row>
    <row r="56" spans="1:9" s="9" customFormat="1" x14ac:dyDescent="0.25">
      <c r="A56" s="17">
        <v>46</v>
      </c>
      <c r="B56" s="18" t="s">
        <v>61</v>
      </c>
      <c r="C56" s="19">
        <v>313</v>
      </c>
      <c r="D56" s="20">
        <v>3</v>
      </c>
      <c r="E56" s="21">
        <v>3</v>
      </c>
      <c r="F56" s="22">
        <v>130</v>
      </c>
      <c r="G56" s="22">
        <v>91</v>
      </c>
      <c r="H56" s="22">
        <v>39</v>
      </c>
      <c r="I56" s="23">
        <v>0</v>
      </c>
    </row>
    <row r="57" spans="1:9" s="9" customFormat="1" x14ac:dyDescent="0.25">
      <c r="A57" s="17">
        <v>47</v>
      </c>
      <c r="B57" s="18" t="s">
        <v>60</v>
      </c>
      <c r="C57" s="19">
        <v>319</v>
      </c>
      <c r="D57" s="20">
        <v>7</v>
      </c>
      <c r="E57" s="21">
        <v>7</v>
      </c>
      <c r="F57" s="22">
        <v>400</v>
      </c>
      <c r="G57" s="22">
        <v>269</v>
      </c>
      <c r="H57" s="22">
        <v>131</v>
      </c>
      <c r="I57" s="23">
        <v>0</v>
      </c>
    </row>
    <row r="58" spans="1:9" s="9" customFormat="1" x14ac:dyDescent="0.25">
      <c r="A58" s="17">
        <v>48</v>
      </c>
      <c r="B58" s="18" t="s">
        <v>59</v>
      </c>
      <c r="C58" s="19">
        <v>152</v>
      </c>
      <c r="D58" s="20">
        <v>3</v>
      </c>
      <c r="E58" s="21">
        <v>3</v>
      </c>
      <c r="F58" s="22">
        <v>90</v>
      </c>
      <c r="G58" s="22">
        <v>64</v>
      </c>
      <c r="H58" s="22">
        <v>26</v>
      </c>
      <c r="I58" s="23">
        <v>0</v>
      </c>
    </row>
    <row r="59" spans="1:9" s="9" customFormat="1" x14ac:dyDescent="0.25">
      <c r="A59" s="17">
        <v>49</v>
      </c>
      <c r="B59" s="18" t="s">
        <v>58</v>
      </c>
      <c r="C59" s="19">
        <v>177</v>
      </c>
      <c r="D59" s="20">
        <v>20</v>
      </c>
      <c r="E59" s="21">
        <v>35</v>
      </c>
      <c r="F59" s="22">
        <v>1947</v>
      </c>
      <c r="G59" s="22">
        <v>1145</v>
      </c>
      <c r="H59" s="22">
        <v>802</v>
      </c>
      <c r="I59" s="23">
        <v>2</v>
      </c>
    </row>
    <row r="60" spans="1:9" s="9" customFormat="1" x14ac:dyDescent="0.25">
      <c r="A60" s="17">
        <v>50</v>
      </c>
      <c r="B60" s="18" t="s">
        <v>57</v>
      </c>
      <c r="C60" s="19">
        <v>446</v>
      </c>
      <c r="D60" s="20">
        <v>8</v>
      </c>
      <c r="E60" s="21">
        <v>10</v>
      </c>
      <c r="F60" s="22">
        <v>493</v>
      </c>
      <c r="G60" s="22">
        <v>298</v>
      </c>
      <c r="H60" s="22">
        <v>195</v>
      </c>
      <c r="I60" s="23">
        <v>0</v>
      </c>
    </row>
    <row r="61" spans="1:9" s="9" customFormat="1" x14ac:dyDescent="0.25">
      <c r="A61" s="17">
        <v>51</v>
      </c>
      <c r="B61" s="18" t="s">
        <v>56</v>
      </c>
      <c r="C61" s="19">
        <v>613</v>
      </c>
      <c r="D61" s="20">
        <v>7</v>
      </c>
      <c r="E61" s="21">
        <v>14</v>
      </c>
      <c r="F61" s="22">
        <v>827</v>
      </c>
      <c r="G61" s="22">
        <v>502</v>
      </c>
      <c r="H61" s="22">
        <v>325</v>
      </c>
      <c r="I61" s="23">
        <v>1</v>
      </c>
    </row>
    <row r="62" spans="1:9" s="9" customFormat="1" x14ac:dyDescent="0.25">
      <c r="A62" s="17">
        <v>52</v>
      </c>
      <c r="B62" s="18" t="s">
        <v>55</v>
      </c>
      <c r="C62" s="19">
        <v>426</v>
      </c>
      <c r="D62" s="20">
        <v>3</v>
      </c>
      <c r="E62" s="21">
        <v>3</v>
      </c>
      <c r="F62" s="22">
        <v>159</v>
      </c>
      <c r="G62" s="22">
        <v>87</v>
      </c>
      <c r="H62" s="22">
        <v>72</v>
      </c>
      <c r="I62" s="23">
        <v>0</v>
      </c>
    </row>
    <row r="63" spans="1:9" s="9" customFormat="1" x14ac:dyDescent="0.25">
      <c r="A63" s="17">
        <v>53</v>
      </c>
      <c r="B63" s="18" t="s">
        <v>54</v>
      </c>
      <c r="C63" s="19">
        <v>240</v>
      </c>
      <c r="D63" s="20">
        <v>7</v>
      </c>
      <c r="E63" s="21">
        <v>11</v>
      </c>
      <c r="F63" s="22">
        <v>551</v>
      </c>
      <c r="G63" s="22">
        <v>270</v>
      </c>
      <c r="H63" s="22">
        <v>281</v>
      </c>
      <c r="I63" s="23">
        <v>0</v>
      </c>
    </row>
    <row r="64" spans="1:9" s="9" customFormat="1" x14ac:dyDescent="0.25">
      <c r="A64" s="17">
        <v>54</v>
      </c>
      <c r="B64" s="18" t="s">
        <v>53</v>
      </c>
      <c r="C64" s="19">
        <v>591</v>
      </c>
      <c r="D64" s="20">
        <v>11</v>
      </c>
      <c r="E64" s="21">
        <v>21</v>
      </c>
      <c r="F64" s="22">
        <v>1102</v>
      </c>
      <c r="G64" s="22">
        <v>710</v>
      </c>
      <c r="H64" s="22">
        <v>392</v>
      </c>
      <c r="I64" s="23">
        <v>0</v>
      </c>
    </row>
    <row r="65" spans="1:9" s="9" customFormat="1" x14ac:dyDescent="0.25">
      <c r="A65" s="17">
        <v>55</v>
      </c>
      <c r="B65" s="18" t="s">
        <v>52</v>
      </c>
      <c r="C65" s="19">
        <v>499</v>
      </c>
      <c r="D65" s="20">
        <v>1</v>
      </c>
      <c r="E65" s="21">
        <v>1</v>
      </c>
      <c r="F65" s="22">
        <v>69</v>
      </c>
      <c r="G65" s="22">
        <v>47</v>
      </c>
      <c r="H65" s="22">
        <v>22</v>
      </c>
      <c r="I65" s="23">
        <v>0</v>
      </c>
    </row>
    <row r="66" spans="1:9" s="9" customFormat="1" x14ac:dyDescent="0.25">
      <c r="A66" s="17">
        <v>56</v>
      </c>
      <c r="B66" s="18" t="s">
        <v>51</v>
      </c>
      <c r="C66" s="19">
        <v>249</v>
      </c>
      <c r="D66" s="20">
        <v>23</v>
      </c>
      <c r="E66" s="21">
        <v>32</v>
      </c>
      <c r="F66" s="22">
        <v>1879</v>
      </c>
      <c r="G66" s="22">
        <v>1162</v>
      </c>
      <c r="H66" s="22">
        <v>717</v>
      </c>
      <c r="I66" s="23">
        <v>0</v>
      </c>
    </row>
    <row r="67" spans="1:9" s="9" customFormat="1" x14ac:dyDescent="0.25">
      <c r="A67" s="17">
        <v>57</v>
      </c>
      <c r="B67" s="18" t="s">
        <v>50</v>
      </c>
      <c r="C67" s="19">
        <v>725</v>
      </c>
      <c r="D67" s="20">
        <v>19</v>
      </c>
      <c r="E67" s="21">
        <v>24</v>
      </c>
      <c r="F67" s="22">
        <v>1190</v>
      </c>
      <c r="G67" s="22">
        <v>777</v>
      </c>
      <c r="H67" s="22">
        <v>413</v>
      </c>
      <c r="I67" s="23">
        <v>0</v>
      </c>
    </row>
    <row r="68" spans="1:9" s="9" customFormat="1" x14ac:dyDescent="0.25">
      <c r="A68" s="17">
        <v>58</v>
      </c>
      <c r="B68" s="18" t="s">
        <v>49</v>
      </c>
      <c r="C68" s="19">
        <v>309</v>
      </c>
      <c r="D68" s="20">
        <v>3</v>
      </c>
      <c r="E68" s="21">
        <v>5</v>
      </c>
      <c r="F68" s="22">
        <v>207</v>
      </c>
      <c r="G68" s="22">
        <v>137</v>
      </c>
      <c r="H68" s="22">
        <v>70</v>
      </c>
      <c r="I68" s="23">
        <v>0</v>
      </c>
    </row>
    <row r="69" spans="1:9" s="9" customFormat="1" x14ac:dyDescent="0.25">
      <c r="A69" s="17">
        <v>59</v>
      </c>
      <c r="B69" s="18" t="s">
        <v>48</v>
      </c>
      <c r="C69" s="19">
        <v>648</v>
      </c>
      <c r="D69" s="20">
        <v>45</v>
      </c>
      <c r="E69" s="21">
        <v>82</v>
      </c>
      <c r="F69" s="22">
        <v>6197</v>
      </c>
      <c r="G69" s="22">
        <v>3916</v>
      </c>
      <c r="H69" s="22">
        <v>2281</v>
      </c>
      <c r="I69" s="23">
        <v>2</v>
      </c>
    </row>
    <row r="70" spans="1:9" s="9" customFormat="1" x14ac:dyDescent="0.25">
      <c r="A70" s="17">
        <v>60</v>
      </c>
      <c r="B70" s="18" t="s">
        <v>47</v>
      </c>
      <c r="C70" s="19">
        <v>679</v>
      </c>
      <c r="D70" s="20">
        <v>18</v>
      </c>
      <c r="E70" s="21">
        <v>26</v>
      </c>
      <c r="F70" s="22">
        <v>1744</v>
      </c>
      <c r="G70" s="22">
        <v>1081</v>
      </c>
      <c r="H70" s="22">
        <v>663</v>
      </c>
      <c r="I70" s="23">
        <v>0</v>
      </c>
    </row>
    <row r="71" spans="1:9" s="9" customFormat="1" x14ac:dyDescent="0.25">
      <c r="A71" s="17">
        <v>61</v>
      </c>
      <c r="B71" s="18" t="s">
        <v>46</v>
      </c>
      <c r="C71" s="19">
        <v>385</v>
      </c>
      <c r="D71" s="20">
        <v>9</v>
      </c>
      <c r="E71" s="21">
        <v>9</v>
      </c>
      <c r="F71" s="22">
        <v>419</v>
      </c>
      <c r="G71" s="22">
        <v>243</v>
      </c>
      <c r="H71" s="22">
        <v>176</v>
      </c>
      <c r="I71" s="23">
        <v>0</v>
      </c>
    </row>
    <row r="72" spans="1:9" s="9" customFormat="1" x14ac:dyDescent="0.25">
      <c r="A72" s="17">
        <v>62</v>
      </c>
      <c r="B72" s="18" t="s">
        <v>45</v>
      </c>
      <c r="C72" s="19">
        <v>890</v>
      </c>
      <c r="D72" s="20">
        <v>16</v>
      </c>
      <c r="E72" s="21">
        <v>19</v>
      </c>
      <c r="F72" s="22">
        <v>1430</v>
      </c>
      <c r="G72" s="22">
        <v>843</v>
      </c>
      <c r="H72" s="22">
        <v>587</v>
      </c>
      <c r="I72" s="23">
        <v>1</v>
      </c>
    </row>
    <row r="73" spans="1:9" s="9" customFormat="1" x14ac:dyDescent="0.25">
      <c r="A73" s="17">
        <v>63</v>
      </c>
      <c r="B73" s="18" t="s">
        <v>44</v>
      </c>
      <c r="C73" s="19">
        <v>464</v>
      </c>
      <c r="D73" s="20">
        <v>13</v>
      </c>
      <c r="E73" s="21">
        <v>21</v>
      </c>
      <c r="F73" s="22">
        <v>1436</v>
      </c>
      <c r="G73" s="22">
        <v>885</v>
      </c>
      <c r="H73" s="22">
        <v>551</v>
      </c>
      <c r="I73" s="23">
        <v>0</v>
      </c>
    </row>
    <row r="74" spans="1:9" s="9" customFormat="1" x14ac:dyDescent="0.25">
      <c r="A74" s="17">
        <v>64</v>
      </c>
      <c r="B74" s="18" t="s">
        <v>43</v>
      </c>
      <c r="C74" s="19">
        <v>546</v>
      </c>
      <c r="D74" s="20">
        <v>6</v>
      </c>
      <c r="E74" s="21">
        <v>13</v>
      </c>
      <c r="F74" s="22">
        <v>764</v>
      </c>
      <c r="G74" s="22">
        <v>455</v>
      </c>
      <c r="H74" s="22">
        <v>309</v>
      </c>
      <c r="I74" s="23">
        <v>0</v>
      </c>
    </row>
    <row r="75" spans="1:9" s="9" customFormat="1" x14ac:dyDescent="0.25">
      <c r="A75" s="17">
        <v>65</v>
      </c>
      <c r="B75" s="18" t="s">
        <v>42</v>
      </c>
      <c r="C75" s="19">
        <v>469</v>
      </c>
      <c r="D75" s="20">
        <v>4</v>
      </c>
      <c r="E75" s="21">
        <v>5</v>
      </c>
      <c r="F75" s="22">
        <v>312</v>
      </c>
      <c r="G75" s="22">
        <v>162</v>
      </c>
      <c r="H75" s="22">
        <v>150</v>
      </c>
      <c r="I75" s="23">
        <v>0</v>
      </c>
    </row>
    <row r="76" spans="1:9" s="9" customFormat="1" x14ac:dyDescent="0.25">
      <c r="A76" s="17">
        <v>66</v>
      </c>
      <c r="B76" s="18" t="s">
        <v>41</v>
      </c>
      <c r="C76" s="19">
        <v>226</v>
      </c>
      <c r="D76" s="20">
        <v>5</v>
      </c>
      <c r="E76" s="21">
        <v>10</v>
      </c>
      <c r="F76" s="22">
        <v>474</v>
      </c>
      <c r="G76" s="22">
        <v>277</v>
      </c>
      <c r="H76" s="22">
        <v>197</v>
      </c>
      <c r="I76" s="23">
        <v>1</v>
      </c>
    </row>
    <row r="77" spans="1:9" s="9" customFormat="1" x14ac:dyDescent="0.25">
      <c r="A77" s="17">
        <v>67</v>
      </c>
      <c r="B77" s="18" t="s">
        <v>40</v>
      </c>
      <c r="C77" s="19">
        <v>514</v>
      </c>
      <c r="D77" s="20">
        <v>23</v>
      </c>
      <c r="E77" s="21">
        <v>37</v>
      </c>
      <c r="F77" s="22">
        <v>2236</v>
      </c>
      <c r="G77" s="22">
        <v>1345</v>
      </c>
      <c r="H77" s="22">
        <v>891</v>
      </c>
      <c r="I77" s="23">
        <v>0</v>
      </c>
    </row>
    <row r="78" spans="1:9" s="9" customFormat="1" x14ac:dyDescent="0.25">
      <c r="A78" s="17">
        <v>68</v>
      </c>
      <c r="B78" s="18" t="s">
        <v>39</v>
      </c>
      <c r="C78" s="19">
        <v>366</v>
      </c>
      <c r="D78" s="20">
        <v>16</v>
      </c>
      <c r="E78" s="21">
        <v>23</v>
      </c>
      <c r="F78" s="22">
        <v>1671</v>
      </c>
      <c r="G78" s="22">
        <v>1019</v>
      </c>
      <c r="H78" s="22">
        <v>652</v>
      </c>
      <c r="I78" s="23">
        <v>2</v>
      </c>
    </row>
    <row r="79" spans="1:9" s="9" customFormat="1" x14ac:dyDescent="0.25">
      <c r="A79" s="17">
        <v>69</v>
      </c>
      <c r="B79" s="18" t="s">
        <v>38</v>
      </c>
      <c r="C79" s="19">
        <v>267</v>
      </c>
      <c r="D79" s="20">
        <v>39</v>
      </c>
      <c r="E79" s="21">
        <v>95</v>
      </c>
      <c r="F79" s="22">
        <v>8238</v>
      </c>
      <c r="G79" s="22">
        <v>5445</v>
      </c>
      <c r="H79" s="22">
        <v>2793</v>
      </c>
      <c r="I79" s="23">
        <v>6</v>
      </c>
    </row>
    <row r="80" spans="1:9" s="9" customFormat="1" x14ac:dyDescent="0.25">
      <c r="A80" s="17">
        <v>70</v>
      </c>
      <c r="B80" s="18" t="s">
        <v>37</v>
      </c>
      <c r="C80" s="19">
        <v>539</v>
      </c>
      <c r="D80" s="20">
        <v>3</v>
      </c>
      <c r="E80" s="21">
        <v>3</v>
      </c>
      <c r="F80" s="22">
        <v>107</v>
      </c>
      <c r="G80" s="22">
        <v>46</v>
      </c>
      <c r="H80" s="22">
        <v>61</v>
      </c>
      <c r="I80" s="23">
        <v>0</v>
      </c>
    </row>
    <row r="81" spans="1:9" s="9" customFormat="1" x14ac:dyDescent="0.25">
      <c r="A81" s="17">
        <v>71</v>
      </c>
      <c r="B81" s="18" t="s">
        <v>36</v>
      </c>
      <c r="C81" s="19">
        <v>565</v>
      </c>
      <c r="D81" s="20">
        <v>10</v>
      </c>
      <c r="E81" s="21">
        <v>13</v>
      </c>
      <c r="F81" s="22">
        <v>870</v>
      </c>
      <c r="G81" s="22">
        <v>455</v>
      </c>
      <c r="H81" s="22">
        <v>415</v>
      </c>
      <c r="I81" s="23">
        <v>0</v>
      </c>
    </row>
    <row r="82" spans="1:9" s="9" customFormat="1" x14ac:dyDescent="0.25">
      <c r="A82" s="17">
        <v>72</v>
      </c>
      <c r="B82" s="18" t="s">
        <v>35</v>
      </c>
      <c r="C82" s="19">
        <v>354</v>
      </c>
      <c r="D82" s="20">
        <v>13</v>
      </c>
      <c r="E82" s="21">
        <v>24</v>
      </c>
      <c r="F82" s="22">
        <v>1760</v>
      </c>
      <c r="G82" s="22">
        <v>1094</v>
      </c>
      <c r="H82" s="22">
        <v>666</v>
      </c>
      <c r="I82" s="23">
        <v>3</v>
      </c>
    </row>
    <row r="83" spans="1:9" s="9" customFormat="1" x14ac:dyDescent="0.25">
      <c r="A83" s="17">
        <v>73</v>
      </c>
      <c r="B83" s="18" t="s">
        <v>34</v>
      </c>
      <c r="C83" s="19">
        <v>273</v>
      </c>
      <c r="D83" s="20">
        <v>9</v>
      </c>
      <c r="E83" s="21">
        <v>9</v>
      </c>
      <c r="F83" s="22">
        <v>640</v>
      </c>
      <c r="G83" s="22">
        <v>391</v>
      </c>
      <c r="H83" s="22">
        <v>249</v>
      </c>
      <c r="I83" s="23">
        <v>0</v>
      </c>
    </row>
    <row r="84" spans="1:9" s="9" customFormat="1" x14ac:dyDescent="0.25">
      <c r="A84" s="17">
        <v>74</v>
      </c>
      <c r="B84" s="18" t="s">
        <v>33</v>
      </c>
      <c r="C84" s="19">
        <v>279</v>
      </c>
      <c r="D84" s="20">
        <v>11</v>
      </c>
      <c r="E84" s="21">
        <v>17</v>
      </c>
      <c r="F84" s="22">
        <v>1298</v>
      </c>
      <c r="G84" s="22">
        <v>878</v>
      </c>
      <c r="H84" s="22">
        <v>420</v>
      </c>
      <c r="I84" s="23">
        <v>0</v>
      </c>
    </row>
    <row r="85" spans="1:9" s="9" customFormat="1" x14ac:dyDescent="0.25">
      <c r="A85" s="17">
        <v>75</v>
      </c>
      <c r="B85" s="18" t="s">
        <v>32</v>
      </c>
      <c r="C85" s="19">
        <v>1</v>
      </c>
      <c r="D85" s="20">
        <v>1</v>
      </c>
      <c r="E85" s="21">
        <v>90</v>
      </c>
      <c r="F85" s="22">
        <v>9669</v>
      </c>
      <c r="G85" s="22">
        <v>6027</v>
      </c>
      <c r="H85" s="22">
        <v>3642</v>
      </c>
      <c r="I85" s="23">
        <v>1</v>
      </c>
    </row>
    <row r="86" spans="1:9" s="9" customFormat="1" x14ac:dyDescent="0.25">
      <c r="A86" s="17">
        <v>76</v>
      </c>
      <c r="B86" s="18" t="s">
        <v>31</v>
      </c>
      <c r="C86" s="19">
        <v>708</v>
      </c>
      <c r="D86" s="20">
        <v>23</v>
      </c>
      <c r="E86" s="21">
        <v>39</v>
      </c>
      <c r="F86" s="22">
        <v>2292</v>
      </c>
      <c r="G86" s="22">
        <v>1351</v>
      </c>
      <c r="H86" s="22">
        <v>941</v>
      </c>
      <c r="I86" s="23">
        <v>0</v>
      </c>
    </row>
    <row r="87" spans="1:9" s="9" customFormat="1" x14ac:dyDescent="0.25">
      <c r="A87" s="17">
        <v>77</v>
      </c>
      <c r="B87" s="18" t="s">
        <v>30</v>
      </c>
      <c r="C87" s="19">
        <v>507</v>
      </c>
      <c r="D87" s="20">
        <v>32</v>
      </c>
      <c r="E87" s="21">
        <v>39</v>
      </c>
      <c r="F87" s="22">
        <v>2414</v>
      </c>
      <c r="G87" s="22">
        <v>1445</v>
      </c>
      <c r="H87" s="22">
        <v>969</v>
      </c>
      <c r="I87" s="23">
        <v>2</v>
      </c>
    </row>
    <row r="88" spans="1:9" s="9" customFormat="1" x14ac:dyDescent="0.25">
      <c r="A88" s="17">
        <v>78</v>
      </c>
      <c r="B88" s="18" t="s">
        <v>29</v>
      </c>
      <c r="C88" s="19">
        <v>259</v>
      </c>
      <c r="D88" s="20">
        <v>46</v>
      </c>
      <c r="E88" s="21">
        <v>155</v>
      </c>
      <c r="F88" s="22">
        <v>10976</v>
      </c>
      <c r="G88" s="22">
        <v>6502</v>
      </c>
      <c r="H88" s="22">
        <v>4474</v>
      </c>
      <c r="I88" s="23">
        <v>2</v>
      </c>
    </row>
    <row r="89" spans="1:9" s="9" customFormat="1" x14ac:dyDescent="0.25">
      <c r="A89" s="17">
        <v>79</v>
      </c>
      <c r="B89" s="18" t="s">
        <v>28</v>
      </c>
      <c r="C89" s="19">
        <v>256</v>
      </c>
      <c r="D89" s="20">
        <v>6</v>
      </c>
      <c r="E89" s="21">
        <v>8</v>
      </c>
      <c r="F89" s="22">
        <v>380</v>
      </c>
      <c r="G89" s="22">
        <v>257</v>
      </c>
      <c r="H89" s="22">
        <v>123</v>
      </c>
      <c r="I89" s="23">
        <v>0</v>
      </c>
    </row>
    <row r="90" spans="1:9" s="9" customFormat="1" x14ac:dyDescent="0.25">
      <c r="A90" s="17">
        <v>80</v>
      </c>
      <c r="B90" s="18" t="s">
        <v>27</v>
      </c>
      <c r="C90" s="19">
        <v>772</v>
      </c>
      <c r="D90" s="20">
        <v>6</v>
      </c>
      <c r="E90" s="21">
        <v>8</v>
      </c>
      <c r="F90" s="22">
        <v>836</v>
      </c>
      <c r="G90" s="22">
        <v>514</v>
      </c>
      <c r="H90" s="22">
        <v>322</v>
      </c>
      <c r="I90" s="23">
        <v>0</v>
      </c>
    </row>
    <row r="91" spans="1:9" s="9" customFormat="1" x14ac:dyDescent="0.25">
      <c r="A91" s="17">
        <v>81</v>
      </c>
      <c r="B91" s="18" t="s">
        <v>26</v>
      </c>
      <c r="C91" s="19">
        <v>314</v>
      </c>
      <c r="D91" s="20">
        <v>12</v>
      </c>
      <c r="E91" s="21">
        <v>16</v>
      </c>
      <c r="F91" s="22">
        <v>976</v>
      </c>
      <c r="G91" s="22">
        <v>683</v>
      </c>
      <c r="H91" s="22">
        <v>293</v>
      </c>
      <c r="I91" s="23">
        <v>0</v>
      </c>
    </row>
    <row r="92" spans="1:9" s="9" customFormat="1" x14ac:dyDescent="0.25">
      <c r="A92" s="17">
        <v>82</v>
      </c>
      <c r="B92" s="18" t="s">
        <v>25</v>
      </c>
      <c r="C92" s="19">
        <v>195</v>
      </c>
      <c r="D92" s="20">
        <v>1</v>
      </c>
      <c r="E92" s="21">
        <v>6</v>
      </c>
      <c r="F92" s="22">
        <v>304</v>
      </c>
      <c r="G92" s="22">
        <v>185</v>
      </c>
      <c r="H92" s="22">
        <v>119</v>
      </c>
      <c r="I92" s="23">
        <v>0</v>
      </c>
    </row>
    <row r="93" spans="1:9" s="9" customFormat="1" x14ac:dyDescent="0.25">
      <c r="A93" s="17">
        <v>83</v>
      </c>
      <c r="B93" s="18" t="s">
        <v>24</v>
      </c>
      <c r="C93" s="19">
        <v>153</v>
      </c>
      <c r="D93" s="20">
        <v>12</v>
      </c>
      <c r="E93" s="21">
        <v>24</v>
      </c>
      <c r="F93" s="22">
        <v>1143</v>
      </c>
      <c r="G93" s="22">
        <v>692</v>
      </c>
      <c r="H93" s="22">
        <v>451</v>
      </c>
      <c r="I93" s="23">
        <v>0</v>
      </c>
    </row>
    <row r="94" spans="1:9" s="9" customFormat="1" x14ac:dyDescent="0.25">
      <c r="A94" s="17">
        <v>84</v>
      </c>
      <c r="B94" s="18" t="s">
        <v>23</v>
      </c>
      <c r="C94" s="19">
        <v>151</v>
      </c>
      <c r="D94" s="20">
        <v>9</v>
      </c>
      <c r="E94" s="21">
        <v>12</v>
      </c>
      <c r="F94" s="22">
        <v>837</v>
      </c>
      <c r="G94" s="22">
        <v>513</v>
      </c>
      <c r="H94" s="22">
        <v>324</v>
      </c>
      <c r="I94" s="23">
        <v>0</v>
      </c>
    </row>
    <row r="95" spans="1:9" s="9" customFormat="1" x14ac:dyDescent="0.25">
      <c r="A95" s="17">
        <v>85</v>
      </c>
      <c r="B95" s="18" t="s">
        <v>22</v>
      </c>
      <c r="C95" s="19">
        <v>257</v>
      </c>
      <c r="D95" s="20">
        <v>9</v>
      </c>
      <c r="E95" s="21">
        <v>14</v>
      </c>
      <c r="F95" s="22">
        <v>679</v>
      </c>
      <c r="G95" s="22">
        <v>354</v>
      </c>
      <c r="H95" s="22">
        <v>325</v>
      </c>
      <c r="I95" s="23">
        <v>0</v>
      </c>
    </row>
    <row r="96" spans="1:9" s="9" customFormat="1" x14ac:dyDescent="0.25">
      <c r="A96" s="17">
        <v>86</v>
      </c>
      <c r="B96" s="18" t="s">
        <v>21</v>
      </c>
      <c r="C96" s="19">
        <v>266</v>
      </c>
      <c r="D96" s="20">
        <v>9</v>
      </c>
      <c r="E96" s="21">
        <v>12</v>
      </c>
      <c r="F96" s="22">
        <v>826</v>
      </c>
      <c r="G96" s="22">
        <v>460</v>
      </c>
      <c r="H96" s="22">
        <v>366</v>
      </c>
      <c r="I96" s="23">
        <v>0</v>
      </c>
    </row>
    <row r="97" spans="1:9" s="9" customFormat="1" x14ac:dyDescent="0.25">
      <c r="A97" s="17">
        <v>87</v>
      </c>
      <c r="B97" s="18" t="s">
        <v>20</v>
      </c>
      <c r="C97" s="19">
        <v>195</v>
      </c>
      <c r="D97" s="20">
        <v>7</v>
      </c>
      <c r="E97" s="21">
        <v>9</v>
      </c>
      <c r="F97" s="22">
        <v>624</v>
      </c>
      <c r="G97" s="22">
        <v>349</v>
      </c>
      <c r="H97" s="22">
        <v>275</v>
      </c>
      <c r="I97" s="23">
        <v>0</v>
      </c>
    </row>
    <row r="98" spans="1:9" s="9" customFormat="1" x14ac:dyDescent="0.25">
      <c r="A98" s="17">
        <v>88</v>
      </c>
      <c r="B98" s="18" t="s">
        <v>19</v>
      </c>
      <c r="C98" s="19">
        <v>507</v>
      </c>
      <c r="D98" s="20">
        <v>9</v>
      </c>
      <c r="E98" s="21">
        <v>9</v>
      </c>
      <c r="F98" s="22">
        <v>534</v>
      </c>
      <c r="G98" s="22">
        <v>345</v>
      </c>
      <c r="H98" s="22">
        <v>189</v>
      </c>
      <c r="I98" s="23">
        <v>0</v>
      </c>
    </row>
    <row r="99" spans="1:9" s="9" customFormat="1" x14ac:dyDescent="0.25">
      <c r="A99" s="17">
        <v>89</v>
      </c>
      <c r="B99" s="18" t="s">
        <v>18</v>
      </c>
      <c r="C99" s="19">
        <v>423</v>
      </c>
      <c r="D99" s="20">
        <v>5</v>
      </c>
      <c r="E99" s="21">
        <v>8</v>
      </c>
      <c r="F99" s="22">
        <v>377</v>
      </c>
      <c r="G99" s="22">
        <v>242</v>
      </c>
      <c r="H99" s="22">
        <v>135</v>
      </c>
      <c r="I99" s="23">
        <v>0</v>
      </c>
    </row>
    <row r="100" spans="1:9" s="9" customFormat="1" x14ac:dyDescent="0.25">
      <c r="A100" s="17">
        <v>90</v>
      </c>
      <c r="B100" s="18" t="s">
        <v>17</v>
      </c>
      <c r="C100" s="19">
        <v>101</v>
      </c>
      <c r="D100" s="20">
        <v>1</v>
      </c>
      <c r="E100" s="21">
        <v>4</v>
      </c>
      <c r="F100" s="22">
        <v>227</v>
      </c>
      <c r="G100" s="22">
        <v>124</v>
      </c>
      <c r="H100" s="22">
        <v>103</v>
      </c>
      <c r="I100" s="23">
        <v>0</v>
      </c>
    </row>
    <row r="101" spans="1:9" s="9" customFormat="1" x14ac:dyDescent="0.25">
      <c r="A101" s="17">
        <v>91</v>
      </c>
      <c r="B101" s="18" t="s">
        <v>16</v>
      </c>
      <c r="C101" s="19">
        <v>194</v>
      </c>
      <c r="D101" s="20">
        <v>26</v>
      </c>
      <c r="E101" s="21">
        <v>31</v>
      </c>
      <c r="F101" s="22">
        <v>2791</v>
      </c>
      <c r="G101" s="22">
        <v>1882</v>
      </c>
      <c r="H101" s="22">
        <v>909</v>
      </c>
      <c r="I101" s="23">
        <v>1</v>
      </c>
    </row>
    <row r="102" spans="1:9" s="9" customFormat="1" x14ac:dyDescent="0.25">
      <c r="A102" s="17">
        <v>92</v>
      </c>
      <c r="B102" s="18" t="s">
        <v>15</v>
      </c>
      <c r="C102" s="19">
        <v>36</v>
      </c>
      <c r="D102" s="20">
        <v>32</v>
      </c>
      <c r="E102" s="21">
        <v>111</v>
      </c>
      <c r="F102" s="22">
        <v>10615</v>
      </c>
      <c r="G102" s="22">
        <v>6355</v>
      </c>
      <c r="H102" s="22">
        <v>4260</v>
      </c>
      <c r="I102" s="23">
        <v>2</v>
      </c>
    </row>
    <row r="103" spans="1:9" s="9" customFormat="1" x14ac:dyDescent="0.25">
      <c r="A103" s="17">
        <v>93</v>
      </c>
      <c r="B103" s="18" t="s">
        <v>14</v>
      </c>
      <c r="C103" s="19">
        <v>40</v>
      </c>
      <c r="D103" s="20">
        <v>11</v>
      </c>
      <c r="E103" s="21">
        <v>13</v>
      </c>
      <c r="F103" s="22">
        <v>1063</v>
      </c>
      <c r="G103" s="22">
        <v>675</v>
      </c>
      <c r="H103" s="22">
        <v>388</v>
      </c>
      <c r="I103" s="23">
        <v>0</v>
      </c>
    </row>
    <row r="104" spans="1:9" s="9" customFormat="1" x14ac:dyDescent="0.25">
      <c r="A104" s="17">
        <v>94</v>
      </c>
      <c r="B104" s="18" t="s">
        <v>13</v>
      </c>
      <c r="C104" s="19">
        <v>47</v>
      </c>
      <c r="D104" s="20">
        <v>26</v>
      </c>
      <c r="E104" s="21">
        <v>37</v>
      </c>
      <c r="F104" s="22">
        <v>2814</v>
      </c>
      <c r="G104" s="22">
        <v>1895</v>
      </c>
      <c r="H104" s="22">
        <v>919</v>
      </c>
      <c r="I104" s="23">
        <v>0</v>
      </c>
    </row>
    <row r="105" spans="1:9" s="9" customFormat="1" ht="12" thickBot="1" x14ac:dyDescent="0.3">
      <c r="A105" s="17">
        <v>95</v>
      </c>
      <c r="B105" s="18" t="s">
        <v>12</v>
      </c>
      <c r="C105" s="19">
        <v>184</v>
      </c>
      <c r="D105" s="20">
        <v>25</v>
      </c>
      <c r="E105" s="21">
        <v>32</v>
      </c>
      <c r="F105" s="22">
        <v>1866</v>
      </c>
      <c r="G105" s="22">
        <v>1260</v>
      </c>
      <c r="H105" s="22">
        <v>606</v>
      </c>
      <c r="I105" s="23">
        <v>0</v>
      </c>
    </row>
    <row r="106" spans="1:9" s="31" customFormat="1" ht="12" thickBot="1" x14ac:dyDescent="0.3">
      <c r="A106" s="10" t="s">
        <v>121</v>
      </c>
      <c r="B106" s="11"/>
      <c r="C106" s="12">
        <v>132</v>
      </c>
      <c r="D106" s="13">
        <v>18</v>
      </c>
      <c r="E106" s="14">
        <v>25</v>
      </c>
      <c r="F106" s="15">
        <v>1556</v>
      </c>
      <c r="G106" s="15">
        <v>985</v>
      </c>
      <c r="H106" s="15">
        <v>571</v>
      </c>
      <c r="I106" s="16">
        <v>0</v>
      </c>
    </row>
    <row r="107" spans="1:9" s="31" customFormat="1" ht="12" thickBot="1" x14ac:dyDescent="0.3">
      <c r="A107" s="10" t="s">
        <v>122</v>
      </c>
      <c r="B107" s="11"/>
      <c r="C107" s="12">
        <v>129</v>
      </c>
      <c r="D107" s="13">
        <v>18</v>
      </c>
      <c r="E107" s="14">
        <v>25</v>
      </c>
      <c r="F107" s="15">
        <v>1556</v>
      </c>
      <c r="G107" s="15">
        <v>985</v>
      </c>
      <c r="H107" s="15">
        <v>571</v>
      </c>
      <c r="I107" s="16">
        <v>0</v>
      </c>
    </row>
    <row r="108" spans="1:9" s="9" customFormat="1" x14ac:dyDescent="0.25">
      <c r="A108" s="17">
        <v>971</v>
      </c>
      <c r="B108" s="18" t="s">
        <v>11</v>
      </c>
      <c r="C108" s="19">
        <v>32</v>
      </c>
      <c r="D108" s="20">
        <v>3</v>
      </c>
      <c r="E108" s="21">
        <v>3</v>
      </c>
      <c r="F108" s="22">
        <v>220</v>
      </c>
      <c r="G108" s="22">
        <v>150</v>
      </c>
      <c r="H108" s="22">
        <v>70</v>
      </c>
      <c r="I108" s="23">
        <v>0</v>
      </c>
    </row>
    <row r="109" spans="1:9" s="9" customFormat="1" x14ac:dyDescent="0.25">
      <c r="A109" s="17">
        <v>972</v>
      </c>
      <c r="B109" s="18" t="s">
        <v>10</v>
      </c>
      <c r="C109" s="19">
        <v>34</v>
      </c>
      <c r="D109" s="20">
        <v>5</v>
      </c>
      <c r="E109" s="21">
        <v>7</v>
      </c>
      <c r="F109" s="22">
        <v>270</v>
      </c>
      <c r="G109" s="22">
        <v>178</v>
      </c>
      <c r="H109" s="22">
        <v>92</v>
      </c>
      <c r="I109" s="23">
        <v>0</v>
      </c>
    </row>
    <row r="110" spans="1:9" s="9" customFormat="1" x14ac:dyDescent="0.25">
      <c r="A110" s="17">
        <v>973</v>
      </c>
      <c r="B110" s="18" t="s">
        <v>9</v>
      </c>
      <c r="C110" s="19">
        <v>22</v>
      </c>
      <c r="D110" s="20">
        <v>6</v>
      </c>
      <c r="E110" s="21">
        <v>8</v>
      </c>
      <c r="F110" s="22">
        <v>594</v>
      </c>
      <c r="G110" s="22">
        <v>335</v>
      </c>
      <c r="H110" s="22">
        <v>259</v>
      </c>
      <c r="I110" s="23">
        <v>0</v>
      </c>
    </row>
    <row r="111" spans="1:9" s="9" customFormat="1" x14ac:dyDescent="0.25">
      <c r="A111" s="17">
        <v>974</v>
      </c>
      <c r="B111" s="18" t="s">
        <v>8</v>
      </c>
      <c r="C111" s="19">
        <v>24</v>
      </c>
      <c r="D111" s="20">
        <v>3</v>
      </c>
      <c r="E111" s="21">
        <v>6</v>
      </c>
      <c r="F111" s="22">
        <v>392</v>
      </c>
      <c r="G111" s="22">
        <v>257</v>
      </c>
      <c r="H111" s="22">
        <v>135</v>
      </c>
      <c r="I111" s="23">
        <v>0</v>
      </c>
    </row>
    <row r="112" spans="1:9" s="9" customFormat="1" x14ac:dyDescent="0.25">
      <c r="A112" s="17">
        <v>975</v>
      </c>
      <c r="B112" s="18" t="s">
        <v>7</v>
      </c>
      <c r="C112" s="9">
        <v>2</v>
      </c>
      <c r="D112" s="20">
        <v>0</v>
      </c>
      <c r="E112" s="21">
        <v>0</v>
      </c>
      <c r="F112" s="22">
        <v>0</v>
      </c>
      <c r="G112" s="22">
        <v>0</v>
      </c>
      <c r="H112" s="22">
        <v>0</v>
      </c>
      <c r="I112" s="23">
        <v>0</v>
      </c>
    </row>
    <row r="113" spans="1:9" s="9" customFormat="1" x14ac:dyDescent="0.25">
      <c r="A113" s="17">
        <v>976</v>
      </c>
      <c r="B113" s="18" t="s">
        <v>6</v>
      </c>
      <c r="C113" s="9">
        <v>17</v>
      </c>
      <c r="D113" s="20">
        <v>1</v>
      </c>
      <c r="E113" s="21">
        <v>1</v>
      </c>
      <c r="F113" s="22">
        <v>80</v>
      </c>
      <c r="G113" s="22">
        <v>65</v>
      </c>
      <c r="H113" s="22">
        <v>15</v>
      </c>
      <c r="I113" s="23">
        <v>0</v>
      </c>
    </row>
    <row r="114" spans="1:9" s="9" customFormat="1" ht="12" thickBot="1" x14ac:dyDescent="0.3">
      <c r="A114" s="24">
        <v>978</v>
      </c>
      <c r="B114" s="25" t="s">
        <v>124</v>
      </c>
      <c r="C114" s="26">
        <v>1</v>
      </c>
      <c r="D114" s="27">
        <v>0</v>
      </c>
      <c r="E114" s="28">
        <v>0</v>
      </c>
      <c r="F114" s="29">
        <v>0</v>
      </c>
      <c r="G114" s="29">
        <v>0</v>
      </c>
      <c r="H114" s="29">
        <v>0</v>
      </c>
      <c r="I114" s="30">
        <v>0</v>
      </c>
    </row>
    <row r="115" spans="1:9" x14ac:dyDescent="0.25">
      <c r="A115" s="9" t="s">
        <v>153</v>
      </c>
      <c r="B115" s="9"/>
      <c r="C115" s="9"/>
      <c r="D115" s="9"/>
      <c r="E115" s="9"/>
      <c r="F115" s="9"/>
      <c r="I115" s="9"/>
    </row>
    <row r="116" spans="1:9" x14ac:dyDescent="0.25">
      <c r="A116" s="9" t="s">
        <v>125</v>
      </c>
      <c r="B116" s="9"/>
      <c r="C116" s="9"/>
      <c r="D116" s="9"/>
      <c r="E116" s="9"/>
      <c r="F116" s="9"/>
      <c r="I116" s="9"/>
    </row>
    <row r="117" spans="1:9" x14ac:dyDescent="0.25">
      <c r="A117" s="9" t="s">
        <v>147</v>
      </c>
      <c r="B117" s="9"/>
      <c r="C117" s="9"/>
      <c r="D117" s="9"/>
      <c r="E117" s="9"/>
      <c r="F117" s="9"/>
      <c r="I117" s="9"/>
    </row>
    <row r="118" spans="1:9" x14ac:dyDescent="0.25">
      <c r="A118" s="9" t="s">
        <v>127</v>
      </c>
      <c r="B118" s="9"/>
      <c r="C118" s="9"/>
      <c r="D118" s="9"/>
      <c r="E118" s="9"/>
      <c r="F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57" t="s">
        <v>137</v>
      </c>
      <c r="B122" s="56"/>
      <c r="C122" s="56"/>
      <c r="D122" s="56"/>
      <c r="E122" s="56"/>
      <c r="F122" s="56"/>
      <c r="G122" s="56"/>
      <c r="H122" s="56"/>
      <c r="I122" s="56"/>
    </row>
    <row r="123" spans="1:9" ht="11.25" customHeight="1" x14ac:dyDescent="0.25">
      <c r="A123" s="56"/>
      <c r="B123" s="56"/>
      <c r="C123" s="56"/>
      <c r="D123" s="56"/>
      <c r="E123" s="56"/>
      <c r="F123" s="56"/>
      <c r="G123" s="56"/>
      <c r="H123" s="56"/>
      <c r="I123" s="56"/>
    </row>
    <row r="124" spans="1:9" ht="11.25" customHeight="1" x14ac:dyDescent="0.25">
      <c r="A124" s="56"/>
      <c r="B124" s="56"/>
      <c r="C124" s="56"/>
      <c r="D124" s="56"/>
      <c r="E124" s="56"/>
      <c r="F124" s="56"/>
      <c r="G124" s="56"/>
      <c r="H124" s="56"/>
      <c r="I124" s="56"/>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120:I121"/>
    <mergeCell ref="A122:I124"/>
    <mergeCell ref="A125:I126"/>
    <mergeCell ref="A5:C5"/>
    <mergeCell ref="D5:I5"/>
  </mergeCells>
  <hyperlinks>
    <hyperlink ref="A1" location="Sommaire!A1" display="Retour sommaire"/>
  </hyperlinks>
  <pageMargins left="0.7" right="0.7" top="0.75" bottom="0.75" header="0.3" footer="0.3"/>
  <pageSetup paperSize="9" orientation="portrait" horizontalDpi="90" verticalDpi="9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128"/>
  <sheetViews>
    <sheetView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0" t="s">
        <v>149</v>
      </c>
    </row>
    <row r="3" spans="1:9" ht="11.25" customHeight="1" x14ac:dyDescent="0.25">
      <c r="A3" s="51" t="s">
        <v>123</v>
      </c>
    </row>
    <row r="4" spans="1:9" ht="12" thickBot="1" x14ac:dyDescent="0.3">
      <c r="A4" s="1" t="s">
        <v>140</v>
      </c>
    </row>
    <row r="5" spans="1:9" ht="34.5" customHeight="1" thickBot="1" x14ac:dyDescent="0.25">
      <c r="A5" s="58" t="s">
        <v>130</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7" t="s">
        <v>118</v>
      </c>
      <c r="H6" s="7" t="s">
        <v>119</v>
      </c>
      <c r="I6" s="8" t="s">
        <v>109</v>
      </c>
    </row>
    <row r="7" spans="1:9" s="31" customFormat="1" ht="12" thickBot="1" x14ac:dyDescent="0.3">
      <c r="A7" s="10" t="s">
        <v>143</v>
      </c>
      <c r="B7" s="11"/>
      <c r="C7" s="12">
        <v>34958</v>
      </c>
      <c r="D7" s="13">
        <v>1089</v>
      </c>
      <c r="E7" s="14">
        <v>2005</v>
      </c>
      <c r="F7" s="15">
        <v>139588</v>
      </c>
      <c r="G7" s="15">
        <v>89524</v>
      </c>
      <c r="H7" s="15">
        <v>50064</v>
      </c>
      <c r="I7" s="16">
        <v>111</v>
      </c>
    </row>
    <row r="8" spans="1:9" s="31" customFormat="1" ht="12" thickBot="1" x14ac:dyDescent="0.3">
      <c r="A8" s="10" t="s">
        <v>111</v>
      </c>
      <c r="B8" s="11"/>
      <c r="C8" s="12">
        <v>34955</v>
      </c>
      <c r="D8" s="13">
        <v>1088</v>
      </c>
      <c r="E8" s="14">
        <v>2004</v>
      </c>
      <c r="F8" s="15">
        <v>139563</v>
      </c>
      <c r="G8" s="15">
        <v>89500</v>
      </c>
      <c r="H8" s="15">
        <v>50063</v>
      </c>
      <c r="I8" s="16">
        <v>111</v>
      </c>
    </row>
    <row r="9" spans="1:9" s="31" customFormat="1" ht="12" thickBot="1" x14ac:dyDescent="0.3">
      <c r="A9" s="10" t="s">
        <v>110</v>
      </c>
      <c r="B9" s="11"/>
      <c r="C9" s="12">
        <v>34826</v>
      </c>
      <c r="D9" s="13">
        <v>1058</v>
      </c>
      <c r="E9" s="14">
        <v>1964</v>
      </c>
      <c r="F9" s="15">
        <v>137612</v>
      </c>
      <c r="G9" s="15">
        <v>88279</v>
      </c>
      <c r="H9" s="15">
        <v>49333</v>
      </c>
      <c r="I9" s="16">
        <v>111</v>
      </c>
    </row>
    <row r="10" spans="1:9" s="9" customFormat="1" x14ac:dyDescent="0.25">
      <c r="A10" s="17">
        <v>1</v>
      </c>
      <c r="B10" s="18" t="s">
        <v>107</v>
      </c>
      <c r="C10" s="19">
        <v>393</v>
      </c>
      <c r="D10" s="20">
        <v>11</v>
      </c>
      <c r="E10" s="21">
        <v>18</v>
      </c>
      <c r="F10" s="22">
        <v>942</v>
      </c>
      <c r="G10" s="22">
        <v>685</v>
      </c>
      <c r="H10" s="22">
        <v>257</v>
      </c>
      <c r="I10" s="23">
        <v>0</v>
      </c>
    </row>
    <row r="11" spans="1:9" s="9" customFormat="1" x14ac:dyDescent="0.25">
      <c r="A11" s="17">
        <v>2</v>
      </c>
      <c r="B11" s="18" t="s">
        <v>106</v>
      </c>
      <c r="C11" s="19">
        <v>799</v>
      </c>
      <c r="D11" s="20">
        <v>11</v>
      </c>
      <c r="E11" s="21">
        <v>12</v>
      </c>
      <c r="F11" s="22">
        <v>921</v>
      </c>
      <c r="G11" s="22">
        <v>579</v>
      </c>
      <c r="H11" s="22">
        <v>342</v>
      </c>
      <c r="I11" s="23">
        <v>0</v>
      </c>
    </row>
    <row r="12" spans="1:9" s="9" customFormat="1" x14ac:dyDescent="0.25">
      <c r="A12" s="17">
        <v>3</v>
      </c>
      <c r="B12" s="18" t="s">
        <v>105</v>
      </c>
      <c r="C12" s="19">
        <v>317</v>
      </c>
      <c r="D12" s="20">
        <v>5</v>
      </c>
      <c r="E12" s="21">
        <v>10</v>
      </c>
      <c r="F12" s="22">
        <v>593</v>
      </c>
      <c r="G12" s="22">
        <v>343</v>
      </c>
      <c r="H12" s="22">
        <v>250</v>
      </c>
      <c r="I12" s="23">
        <v>0</v>
      </c>
    </row>
    <row r="13" spans="1:9" s="9" customFormat="1" x14ac:dyDescent="0.25">
      <c r="A13" s="17">
        <v>4</v>
      </c>
      <c r="B13" s="18" t="s">
        <v>104</v>
      </c>
      <c r="C13" s="19">
        <v>198</v>
      </c>
      <c r="D13" s="20">
        <v>5</v>
      </c>
      <c r="E13" s="21">
        <v>6</v>
      </c>
      <c r="F13" s="22">
        <v>567</v>
      </c>
      <c r="G13" s="22">
        <v>429</v>
      </c>
      <c r="H13" s="22">
        <v>138</v>
      </c>
      <c r="I13" s="23">
        <v>0</v>
      </c>
    </row>
    <row r="14" spans="1:9" s="9" customFormat="1" x14ac:dyDescent="0.25">
      <c r="A14" s="17">
        <v>5</v>
      </c>
      <c r="B14" s="18" t="s">
        <v>103</v>
      </c>
      <c r="C14" s="19">
        <v>162</v>
      </c>
      <c r="D14" s="20">
        <v>2</v>
      </c>
      <c r="E14" s="21">
        <v>6</v>
      </c>
      <c r="F14" s="22">
        <v>378</v>
      </c>
      <c r="G14" s="22">
        <v>251</v>
      </c>
      <c r="H14" s="22">
        <v>127</v>
      </c>
      <c r="I14" s="23">
        <v>0</v>
      </c>
    </row>
    <row r="15" spans="1:9" s="9" customFormat="1" x14ac:dyDescent="0.25">
      <c r="A15" s="17">
        <v>6</v>
      </c>
      <c r="B15" s="18" t="s">
        <v>102</v>
      </c>
      <c r="C15" s="19">
        <v>163</v>
      </c>
      <c r="D15" s="20">
        <v>10</v>
      </c>
      <c r="E15" s="21">
        <v>17</v>
      </c>
      <c r="F15" s="22">
        <v>1242</v>
      </c>
      <c r="G15" s="22">
        <v>852</v>
      </c>
      <c r="H15" s="22">
        <v>390</v>
      </c>
      <c r="I15" s="23">
        <v>0</v>
      </c>
    </row>
    <row r="16" spans="1:9" s="9" customFormat="1" x14ac:dyDescent="0.25">
      <c r="A16" s="17">
        <v>7</v>
      </c>
      <c r="B16" s="18" t="s">
        <v>101</v>
      </c>
      <c r="C16" s="19">
        <v>335</v>
      </c>
      <c r="D16" s="20">
        <v>6</v>
      </c>
      <c r="E16" s="21">
        <v>8</v>
      </c>
      <c r="F16" s="22">
        <v>477</v>
      </c>
      <c r="G16" s="22">
        <v>325</v>
      </c>
      <c r="H16" s="22">
        <v>152</v>
      </c>
      <c r="I16" s="23">
        <v>0</v>
      </c>
    </row>
    <row r="17" spans="1:9" s="9" customFormat="1" x14ac:dyDescent="0.25">
      <c r="A17" s="17">
        <v>8</v>
      </c>
      <c r="B17" s="18" t="s">
        <v>100</v>
      </c>
      <c r="C17" s="19">
        <v>449</v>
      </c>
      <c r="D17" s="20">
        <v>2</v>
      </c>
      <c r="E17" s="21">
        <v>2</v>
      </c>
      <c r="F17" s="22">
        <v>140</v>
      </c>
      <c r="G17" s="22">
        <v>100</v>
      </c>
      <c r="H17" s="22">
        <v>40</v>
      </c>
      <c r="I17" s="23">
        <v>0</v>
      </c>
    </row>
    <row r="18" spans="1:9" s="9" customFormat="1" x14ac:dyDescent="0.25">
      <c r="A18" s="17">
        <v>9</v>
      </c>
      <c r="B18" s="18" t="s">
        <v>99</v>
      </c>
      <c r="C18" s="19">
        <v>327</v>
      </c>
      <c r="D18" s="20">
        <v>3</v>
      </c>
      <c r="E18" s="21">
        <v>3</v>
      </c>
      <c r="F18" s="22">
        <v>110</v>
      </c>
      <c r="G18" s="22">
        <v>71</v>
      </c>
      <c r="H18" s="22">
        <v>39</v>
      </c>
      <c r="I18" s="23">
        <v>0</v>
      </c>
    </row>
    <row r="19" spans="1:9" s="9" customFormat="1" x14ac:dyDescent="0.25">
      <c r="A19" s="17">
        <v>10</v>
      </c>
      <c r="B19" s="18" t="s">
        <v>98</v>
      </c>
      <c r="C19" s="19">
        <v>431</v>
      </c>
      <c r="D19" s="20">
        <v>4</v>
      </c>
      <c r="E19" s="21">
        <v>7</v>
      </c>
      <c r="F19" s="22">
        <v>349</v>
      </c>
      <c r="G19" s="22">
        <v>204</v>
      </c>
      <c r="H19" s="22">
        <v>145</v>
      </c>
      <c r="I19" s="23">
        <v>0</v>
      </c>
    </row>
    <row r="20" spans="1:9" s="9" customFormat="1" x14ac:dyDescent="0.25">
      <c r="A20" s="17">
        <v>11</v>
      </c>
      <c r="B20" s="18" t="s">
        <v>97</v>
      </c>
      <c r="C20" s="19">
        <v>433</v>
      </c>
      <c r="D20" s="20">
        <v>5</v>
      </c>
      <c r="E20" s="21">
        <v>5</v>
      </c>
      <c r="F20" s="22">
        <v>224</v>
      </c>
      <c r="G20" s="22">
        <v>128</v>
      </c>
      <c r="H20" s="22">
        <v>96</v>
      </c>
      <c r="I20" s="23">
        <v>0</v>
      </c>
    </row>
    <row r="21" spans="1:9" s="9" customFormat="1" x14ac:dyDescent="0.25">
      <c r="A21" s="17">
        <v>12</v>
      </c>
      <c r="B21" s="18" t="s">
        <v>96</v>
      </c>
      <c r="C21" s="19">
        <v>285</v>
      </c>
      <c r="D21" s="20">
        <v>6</v>
      </c>
      <c r="E21" s="21">
        <v>8</v>
      </c>
      <c r="F21" s="22">
        <v>398</v>
      </c>
      <c r="G21" s="22">
        <v>195</v>
      </c>
      <c r="H21" s="22">
        <v>203</v>
      </c>
      <c r="I21" s="23">
        <v>1</v>
      </c>
    </row>
    <row r="22" spans="1:9" s="9" customFormat="1" x14ac:dyDescent="0.25">
      <c r="A22" s="17">
        <v>13</v>
      </c>
      <c r="B22" s="18" t="s">
        <v>95</v>
      </c>
      <c r="C22" s="19">
        <v>119</v>
      </c>
      <c r="D22" s="20">
        <v>22</v>
      </c>
      <c r="E22" s="21">
        <v>59</v>
      </c>
      <c r="F22" s="22">
        <v>4328</v>
      </c>
      <c r="G22" s="22">
        <v>2793</v>
      </c>
      <c r="H22" s="22">
        <v>1535</v>
      </c>
      <c r="I22" s="23">
        <v>0</v>
      </c>
    </row>
    <row r="23" spans="1:9" s="9" customFormat="1" x14ac:dyDescent="0.25">
      <c r="A23" s="17">
        <v>14</v>
      </c>
      <c r="B23" s="18" t="s">
        <v>94</v>
      </c>
      <c r="C23" s="19">
        <v>528</v>
      </c>
      <c r="D23" s="20">
        <v>12</v>
      </c>
      <c r="E23" s="21">
        <v>18</v>
      </c>
      <c r="F23" s="22">
        <v>815</v>
      </c>
      <c r="G23" s="22">
        <v>563</v>
      </c>
      <c r="H23" s="22">
        <v>252</v>
      </c>
      <c r="I23" s="23">
        <v>0</v>
      </c>
    </row>
    <row r="24" spans="1:9" s="9" customFormat="1" x14ac:dyDescent="0.25">
      <c r="A24" s="17">
        <v>15</v>
      </c>
      <c r="B24" s="18" t="s">
        <v>93</v>
      </c>
      <c r="C24" s="19">
        <v>246</v>
      </c>
      <c r="D24" s="20">
        <v>2</v>
      </c>
      <c r="E24" s="21">
        <v>2</v>
      </c>
      <c r="F24" s="22">
        <v>70</v>
      </c>
      <c r="G24" s="22">
        <v>45</v>
      </c>
      <c r="H24" s="22">
        <v>25</v>
      </c>
      <c r="I24" s="23">
        <v>0</v>
      </c>
    </row>
    <row r="25" spans="1:9" s="9" customFormat="1" x14ac:dyDescent="0.25">
      <c r="A25" s="17">
        <v>16</v>
      </c>
      <c r="B25" s="18" t="s">
        <v>92</v>
      </c>
      <c r="C25" s="19">
        <v>364</v>
      </c>
      <c r="D25" s="20">
        <v>10</v>
      </c>
      <c r="E25" s="21">
        <v>11</v>
      </c>
      <c r="F25" s="22">
        <v>715</v>
      </c>
      <c r="G25" s="22">
        <v>379</v>
      </c>
      <c r="H25" s="22">
        <v>336</v>
      </c>
      <c r="I25" s="23">
        <v>0</v>
      </c>
    </row>
    <row r="26" spans="1:9" s="9" customFormat="1" x14ac:dyDescent="0.25">
      <c r="A26" s="17">
        <v>17</v>
      </c>
      <c r="B26" s="18" t="s">
        <v>91</v>
      </c>
      <c r="C26" s="19">
        <v>463</v>
      </c>
      <c r="D26" s="20">
        <v>11</v>
      </c>
      <c r="E26" s="21">
        <v>15</v>
      </c>
      <c r="F26" s="22">
        <v>738</v>
      </c>
      <c r="G26" s="22">
        <v>449</v>
      </c>
      <c r="H26" s="22">
        <v>289</v>
      </c>
      <c r="I26" s="23">
        <v>0</v>
      </c>
    </row>
    <row r="27" spans="1:9" s="9" customFormat="1" x14ac:dyDescent="0.25">
      <c r="A27" s="17">
        <v>18</v>
      </c>
      <c r="B27" s="18" t="s">
        <v>90</v>
      </c>
      <c r="C27" s="19">
        <v>287</v>
      </c>
      <c r="D27" s="20">
        <v>3</v>
      </c>
      <c r="E27" s="21">
        <v>5</v>
      </c>
      <c r="F27" s="22">
        <v>216</v>
      </c>
      <c r="G27" s="22">
        <v>142</v>
      </c>
      <c r="H27" s="22">
        <v>74</v>
      </c>
      <c r="I27" s="23">
        <v>0</v>
      </c>
    </row>
    <row r="28" spans="1:9" s="9" customFormat="1" x14ac:dyDescent="0.25">
      <c r="A28" s="17">
        <v>19</v>
      </c>
      <c r="B28" s="18" t="s">
        <v>89</v>
      </c>
      <c r="C28" s="19">
        <v>279</v>
      </c>
      <c r="D28" s="20">
        <v>4</v>
      </c>
      <c r="E28" s="21">
        <v>6</v>
      </c>
      <c r="F28" s="22">
        <v>466</v>
      </c>
      <c r="G28" s="22">
        <v>274</v>
      </c>
      <c r="H28" s="22">
        <v>192</v>
      </c>
      <c r="I28" s="23">
        <v>2</v>
      </c>
    </row>
    <row r="29" spans="1:9" s="9" customFormat="1" x14ac:dyDescent="0.25">
      <c r="A29" s="17" t="s">
        <v>0</v>
      </c>
      <c r="B29" s="18" t="s">
        <v>79</v>
      </c>
      <c r="C29" s="19">
        <v>277</v>
      </c>
      <c r="D29" s="20">
        <v>0</v>
      </c>
      <c r="E29" s="21">
        <v>0</v>
      </c>
      <c r="F29" s="22">
        <v>0</v>
      </c>
      <c r="G29" s="22">
        <v>0</v>
      </c>
      <c r="H29" s="22">
        <v>0</v>
      </c>
      <c r="I29" s="23">
        <v>0</v>
      </c>
    </row>
    <row r="30" spans="1:9" s="9" customFormat="1" x14ac:dyDescent="0.25">
      <c r="A30" s="17" t="s">
        <v>1</v>
      </c>
      <c r="B30" s="18" t="s">
        <v>78</v>
      </c>
      <c r="C30" s="19">
        <v>124</v>
      </c>
      <c r="D30" s="20">
        <v>1</v>
      </c>
      <c r="E30" s="21">
        <v>1</v>
      </c>
      <c r="F30" s="22">
        <v>75</v>
      </c>
      <c r="G30" s="22">
        <v>50</v>
      </c>
      <c r="H30" s="22">
        <v>25</v>
      </c>
      <c r="I30" s="23">
        <v>0</v>
      </c>
    </row>
    <row r="31" spans="1:9" s="9" customFormat="1" x14ac:dyDescent="0.25">
      <c r="A31" s="17">
        <v>21</v>
      </c>
      <c r="B31" s="18" t="s">
        <v>88</v>
      </c>
      <c r="C31" s="19">
        <v>698</v>
      </c>
      <c r="D31" s="20">
        <v>8</v>
      </c>
      <c r="E31" s="21">
        <v>15</v>
      </c>
      <c r="F31" s="22">
        <v>1105</v>
      </c>
      <c r="G31" s="22">
        <v>717</v>
      </c>
      <c r="H31" s="22">
        <v>388</v>
      </c>
      <c r="I31" s="23">
        <v>0</v>
      </c>
    </row>
    <row r="32" spans="1:9" s="9" customFormat="1" x14ac:dyDescent="0.25">
      <c r="A32" s="17">
        <v>22</v>
      </c>
      <c r="B32" s="18" t="s">
        <v>87</v>
      </c>
      <c r="C32" s="19">
        <v>348</v>
      </c>
      <c r="D32" s="20">
        <v>11</v>
      </c>
      <c r="E32" s="21">
        <v>13</v>
      </c>
      <c r="F32" s="22">
        <v>866</v>
      </c>
      <c r="G32" s="22">
        <v>531</v>
      </c>
      <c r="H32" s="22">
        <v>335</v>
      </c>
      <c r="I32" s="23">
        <v>0</v>
      </c>
    </row>
    <row r="33" spans="1:9" s="9" customFormat="1" x14ac:dyDescent="0.25">
      <c r="A33" s="17">
        <v>23</v>
      </c>
      <c r="B33" s="18" t="s">
        <v>86</v>
      </c>
      <c r="C33" s="19">
        <v>256</v>
      </c>
      <c r="D33" s="20">
        <v>2</v>
      </c>
      <c r="E33" s="21">
        <v>2</v>
      </c>
      <c r="F33" s="22">
        <v>78</v>
      </c>
      <c r="G33" s="22">
        <v>44</v>
      </c>
      <c r="H33" s="22">
        <v>34</v>
      </c>
      <c r="I33" s="23">
        <v>0</v>
      </c>
    </row>
    <row r="34" spans="1:9" s="9" customFormat="1" x14ac:dyDescent="0.25">
      <c r="A34" s="17">
        <v>24</v>
      </c>
      <c r="B34" s="18" t="s">
        <v>85</v>
      </c>
      <c r="C34" s="19">
        <v>503</v>
      </c>
      <c r="D34" s="20">
        <v>7</v>
      </c>
      <c r="E34" s="21">
        <v>7</v>
      </c>
      <c r="F34" s="22">
        <v>544</v>
      </c>
      <c r="G34" s="22">
        <v>262</v>
      </c>
      <c r="H34" s="22">
        <v>282</v>
      </c>
      <c r="I34" s="23">
        <v>0</v>
      </c>
    </row>
    <row r="35" spans="1:9" s="9" customFormat="1" x14ac:dyDescent="0.25">
      <c r="A35" s="17">
        <v>25</v>
      </c>
      <c r="B35" s="18" t="s">
        <v>84</v>
      </c>
      <c r="C35" s="19">
        <v>571</v>
      </c>
      <c r="D35" s="20">
        <v>10</v>
      </c>
      <c r="E35" s="21">
        <v>19</v>
      </c>
      <c r="F35" s="22">
        <v>914</v>
      </c>
      <c r="G35" s="22">
        <v>543</v>
      </c>
      <c r="H35" s="22">
        <v>371</v>
      </c>
      <c r="I35" s="23">
        <v>0</v>
      </c>
    </row>
    <row r="36" spans="1:9" s="9" customFormat="1" x14ac:dyDescent="0.25">
      <c r="A36" s="17">
        <v>26</v>
      </c>
      <c r="B36" s="18" t="s">
        <v>83</v>
      </c>
      <c r="C36" s="19">
        <v>363</v>
      </c>
      <c r="D36" s="20">
        <v>13</v>
      </c>
      <c r="E36" s="21">
        <v>18</v>
      </c>
      <c r="F36" s="22">
        <v>1489</v>
      </c>
      <c r="G36" s="22">
        <v>904</v>
      </c>
      <c r="H36" s="22">
        <v>585</v>
      </c>
      <c r="I36" s="23">
        <v>0</v>
      </c>
    </row>
    <row r="37" spans="1:9" s="9" customFormat="1" x14ac:dyDescent="0.25">
      <c r="A37" s="17">
        <v>27</v>
      </c>
      <c r="B37" s="18" t="s">
        <v>82</v>
      </c>
      <c r="C37" s="19">
        <v>585</v>
      </c>
      <c r="D37" s="20">
        <v>7</v>
      </c>
      <c r="E37" s="21">
        <v>9</v>
      </c>
      <c r="F37" s="22">
        <v>558</v>
      </c>
      <c r="G37" s="22">
        <v>366</v>
      </c>
      <c r="H37" s="22">
        <v>192</v>
      </c>
      <c r="I37" s="23">
        <v>0</v>
      </c>
    </row>
    <row r="38" spans="1:9" s="9" customFormat="1" x14ac:dyDescent="0.25">
      <c r="A38" s="17">
        <v>28</v>
      </c>
      <c r="B38" s="18" t="s">
        <v>81</v>
      </c>
      <c r="C38" s="19">
        <v>365</v>
      </c>
      <c r="D38" s="20">
        <v>8</v>
      </c>
      <c r="E38" s="21">
        <v>12</v>
      </c>
      <c r="F38" s="22">
        <v>698</v>
      </c>
      <c r="G38" s="22">
        <v>467</v>
      </c>
      <c r="H38" s="22">
        <v>231</v>
      </c>
      <c r="I38" s="23">
        <v>0</v>
      </c>
    </row>
    <row r="39" spans="1:9" s="9" customFormat="1" x14ac:dyDescent="0.25">
      <c r="A39" s="17">
        <v>29</v>
      </c>
      <c r="B39" s="18" t="s">
        <v>80</v>
      </c>
      <c r="C39" s="19">
        <v>236</v>
      </c>
      <c r="D39" s="20">
        <v>11</v>
      </c>
      <c r="E39" s="21">
        <v>22</v>
      </c>
      <c r="F39" s="22">
        <v>1241</v>
      </c>
      <c r="G39" s="22">
        <v>758</v>
      </c>
      <c r="H39" s="22">
        <v>483</v>
      </c>
      <c r="I39" s="23">
        <v>0</v>
      </c>
    </row>
    <row r="40" spans="1:9" s="9" customFormat="1" x14ac:dyDescent="0.25">
      <c r="A40" s="17">
        <v>30</v>
      </c>
      <c r="B40" s="18" t="s">
        <v>77</v>
      </c>
      <c r="C40" s="19">
        <v>351</v>
      </c>
      <c r="D40" s="20">
        <v>10</v>
      </c>
      <c r="E40" s="21">
        <v>13</v>
      </c>
      <c r="F40" s="22">
        <v>905</v>
      </c>
      <c r="G40" s="22">
        <v>600</v>
      </c>
      <c r="H40" s="22">
        <v>305</v>
      </c>
      <c r="I40" s="23">
        <v>0</v>
      </c>
    </row>
    <row r="41" spans="1:9" s="9" customFormat="1" x14ac:dyDescent="0.25">
      <c r="A41" s="17">
        <v>31</v>
      </c>
      <c r="B41" s="18" t="s">
        <v>76</v>
      </c>
      <c r="C41" s="19">
        <v>586</v>
      </c>
      <c r="D41" s="20">
        <v>22</v>
      </c>
      <c r="E41" s="21">
        <v>47</v>
      </c>
      <c r="F41" s="22">
        <v>3703</v>
      </c>
      <c r="G41" s="22">
        <v>2446</v>
      </c>
      <c r="H41" s="22">
        <v>1257</v>
      </c>
      <c r="I41" s="23">
        <v>14</v>
      </c>
    </row>
    <row r="42" spans="1:9" s="9" customFormat="1" x14ac:dyDescent="0.25">
      <c r="A42" s="17">
        <v>32</v>
      </c>
      <c r="B42" s="18" t="s">
        <v>75</v>
      </c>
      <c r="C42" s="19">
        <v>461</v>
      </c>
      <c r="D42" s="20">
        <v>3</v>
      </c>
      <c r="E42" s="21">
        <v>5</v>
      </c>
      <c r="F42" s="22">
        <v>205</v>
      </c>
      <c r="G42" s="22">
        <v>120</v>
      </c>
      <c r="H42" s="22">
        <v>85</v>
      </c>
      <c r="I42" s="23">
        <v>0</v>
      </c>
    </row>
    <row r="43" spans="1:9" s="9" customFormat="1" x14ac:dyDescent="0.25">
      <c r="A43" s="17">
        <v>33</v>
      </c>
      <c r="B43" s="18" t="s">
        <v>74</v>
      </c>
      <c r="C43" s="19">
        <v>535</v>
      </c>
      <c r="D43" s="20">
        <v>25</v>
      </c>
      <c r="E43" s="21">
        <v>48</v>
      </c>
      <c r="F43" s="22">
        <v>3703</v>
      </c>
      <c r="G43" s="22">
        <v>2485</v>
      </c>
      <c r="H43" s="22">
        <v>1218</v>
      </c>
      <c r="I43" s="23">
        <v>3</v>
      </c>
    </row>
    <row r="44" spans="1:9" s="9" customFormat="1" x14ac:dyDescent="0.25">
      <c r="A44" s="17">
        <v>34</v>
      </c>
      <c r="B44" s="18" t="s">
        <v>73</v>
      </c>
      <c r="C44" s="19">
        <v>342</v>
      </c>
      <c r="D44" s="20">
        <v>11</v>
      </c>
      <c r="E44" s="21">
        <v>24</v>
      </c>
      <c r="F44" s="22">
        <v>1514</v>
      </c>
      <c r="G44" s="22">
        <v>908</v>
      </c>
      <c r="H44" s="22">
        <v>606</v>
      </c>
      <c r="I44" s="23">
        <v>0</v>
      </c>
    </row>
    <row r="45" spans="1:9" s="9" customFormat="1" x14ac:dyDescent="0.25">
      <c r="A45" s="17">
        <v>35</v>
      </c>
      <c r="B45" s="18" t="s">
        <v>72</v>
      </c>
      <c r="C45" s="19">
        <v>333</v>
      </c>
      <c r="D45" s="20">
        <v>21</v>
      </c>
      <c r="E45" s="21">
        <v>41</v>
      </c>
      <c r="F45" s="22">
        <v>2786</v>
      </c>
      <c r="G45" s="22">
        <v>1803</v>
      </c>
      <c r="H45" s="22">
        <v>983</v>
      </c>
      <c r="I45" s="23">
        <v>3</v>
      </c>
    </row>
    <row r="46" spans="1:9" s="9" customFormat="1" x14ac:dyDescent="0.25">
      <c r="A46" s="17">
        <v>36</v>
      </c>
      <c r="B46" s="18" t="s">
        <v>71</v>
      </c>
      <c r="C46" s="19">
        <v>241</v>
      </c>
      <c r="D46" s="20">
        <v>4</v>
      </c>
      <c r="E46" s="21">
        <v>5</v>
      </c>
      <c r="F46" s="22">
        <v>150</v>
      </c>
      <c r="G46" s="22">
        <v>97</v>
      </c>
      <c r="H46" s="22">
        <v>53</v>
      </c>
      <c r="I46" s="23">
        <v>0</v>
      </c>
    </row>
    <row r="47" spans="1:9" s="9" customFormat="1" x14ac:dyDescent="0.25">
      <c r="A47" s="17">
        <v>37</v>
      </c>
      <c r="B47" s="18" t="s">
        <v>70</v>
      </c>
      <c r="C47" s="19">
        <v>272</v>
      </c>
      <c r="D47" s="20">
        <v>7</v>
      </c>
      <c r="E47" s="21">
        <v>12</v>
      </c>
      <c r="F47" s="22">
        <v>1082</v>
      </c>
      <c r="G47" s="22">
        <v>712</v>
      </c>
      <c r="H47" s="22">
        <v>370</v>
      </c>
      <c r="I47" s="23">
        <v>1</v>
      </c>
    </row>
    <row r="48" spans="1:9" s="9" customFormat="1" x14ac:dyDescent="0.25">
      <c r="A48" s="17">
        <v>38</v>
      </c>
      <c r="B48" s="18" t="s">
        <v>69</v>
      </c>
      <c r="C48" s="19">
        <v>512</v>
      </c>
      <c r="D48" s="20">
        <v>15</v>
      </c>
      <c r="E48" s="21">
        <v>19</v>
      </c>
      <c r="F48" s="22">
        <v>1650</v>
      </c>
      <c r="G48" s="22">
        <v>915</v>
      </c>
      <c r="H48" s="22">
        <v>735</v>
      </c>
      <c r="I48" s="23">
        <v>1</v>
      </c>
    </row>
    <row r="49" spans="1:9" s="9" customFormat="1" x14ac:dyDescent="0.25">
      <c r="A49" s="17">
        <v>39</v>
      </c>
      <c r="B49" s="18" t="s">
        <v>68</v>
      </c>
      <c r="C49" s="19">
        <v>494</v>
      </c>
      <c r="D49" s="20">
        <v>5</v>
      </c>
      <c r="E49" s="21">
        <v>5</v>
      </c>
      <c r="F49" s="22">
        <v>192</v>
      </c>
      <c r="G49" s="22">
        <v>101</v>
      </c>
      <c r="H49" s="22">
        <v>91</v>
      </c>
      <c r="I49" s="23">
        <v>0</v>
      </c>
    </row>
    <row r="50" spans="1:9" s="9" customFormat="1" x14ac:dyDescent="0.25">
      <c r="A50" s="17">
        <v>40</v>
      </c>
      <c r="B50" s="18" t="s">
        <v>67</v>
      </c>
      <c r="C50" s="19">
        <v>327</v>
      </c>
      <c r="D50" s="20">
        <v>4</v>
      </c>
      <c r="E50" s="21">
        <v>4</v>
      </c>
      <c r="F50" s="22">
        <v>170</v>
      </c>
      <c r="G50" s="22">
        <v>120</v>
      </c>
      <c r="H50" s="22">
        <v>50</v>
      </c>
      <c r="I50" s="23">
        <v>0</v>
      </c>
    </row>
    <row r="51" spans="1:9" s="9" customFormat="1" x14ac:dyDescent="0.25">
      <c r="A51" s="17">
        <v>41</v>
      </c>
      <c r="B51" s="18" t="s">
        <v>66</v>
      </c>
      <c r="C51" s="19">
        <v>267</v>
      </c>
      <c r="D51" s="20">
        <v>8</v>
      </c>
      <c r="E51" s="21">
        <v>9</v>
      </c>
      <c r="F51" s="22">
        <v>443</v>
      </c>
      <c r="G51" s="22">
        <v>260</v>
      </c>
      <c r="H51" s="22">
        <v>183</v>
      </c>
      <c r="I51" s="23">
        <v>0</v>
      </c>
    </row>
    <row r="52" spans="1:9" s="9" customFormat="1" x14ac:dyDescent="0.25">
      <c r="A52" s="17">
        <v>42</v>
      </c>
      <c r="B52" s="18" t="s">
        <v>65</v>
      </c>
      <c r="C52" s="19">
        <v>323</v>
      </c>
      <c r="D52" s="20">
        <v>14</v>
      </c>
      <c r="E52" s="21">
        <v>20</v>
      </c>
      <c r="F52" s="22">
        <v>1077</v>
      </c>
      <c r="G52" s="22">
        <v>667</v>
      </c>
      <c r="H52" s="22">
        <v>410</v>
      </c>
      <c r="I52" s="23">
        <v>0</v>
      </c>
    </row>
    <row r="53" spans="1:9" s="9" customFormat="1" x14ac:dyDescent="0.25">
      <c r="A53" s="17">
        <v>43</v>
      </c>
      <c r="B53" s="18" t="s">
        <v>64</v>
      </c>
      <c r="C53" s="19">
        <v>257</v>
      </c>
      <c r="D53" s="20">
        <v>5</v>
      </c>
      <c r="E53" s="21">
        <v>5</v>
      </c>
      <c r="F53" s="22">
        <v>231</v>
      </c>
      <c r="G53" s="22">
        <v>136</v>
      </c>
      <c r="H53" s="22">
        <v>95</v>
      </c>
      <c r="I53" s="23">
        <v>0</v>
      </c>
    </row>
    <row r="54" spans="1:9" s="9" customFormat="1" x14ac:dyDescent="0.25">
      <c r="A54" s="17">
        <v>44</v>
      </c>
      <c r="B54" s="18" t="s">
        <v>63</v>
      </c>
      <c r="C54" s="19">
        <v>207</v>
      </c>
      <c r="D54" s="20">
        <v>21</v>
      </c>
      <c r="E54" s="21">
        <v>57</v>
      </c>
      <c r="F54" s="22">
        <v>3257</v>
      </c>
      <c r="G54" s="22">
        <v>2052</v>
      </c>
      <c r="H54" s="22">
        <v>1205</v>
      </c>
      <c r="I54" s="23">
        <v>0</v>
      </c>
    </row>
    <row r="55" spans="1:9" s="9" customFormat="1" x14ac:dyDescent="0.25">
      <c r="A55" s="17">
        <v>45</v>
      </c>
      <c r="B55" s="18" t="s">
        <v>62</v>
      </c>
      <c r="C55" s="19">
        <v>325</v>
      </c>
      <c r="D55" s="20">
        <v>13</v>
      </c>
      <c r="E55" s="21">
        <v>25</v>
      </c>
      <c r="F55" s="22">
        <v>1293</v>
      </c>
      <c r="G55" s="22">
        <v>860</v>
      </c>
      <c r="H55" s="22">
        <v>433</v>
      </c>
      <c r="I55" s="23">
        <v>1</v>
      </c>
    </row>
    <row r="56" spans="1:9" s="9" customFormat="1" x14ac:dyDescent="0.25">
      <c r="A56" s="17">
        <v>46</v>
      </c>
      <c r="B56" s="18" t="s">
        <v>61</v>
      </c>
      <c r="C56" s="19">
        <v>313</v>
      </c>
      <c r="D56" s="20">
        <v>3</v>
      </c>
      <c r="E56" s="21">
        <v>3</v>
      </c>
      <c r="F56" s="22">
        <v>131</v>
      </c>
      <c r="G56" s="22">
        <v>75</v>
      </c>
      <c r="H56" s="22">
        <v>56</v>
      </c>
      <c r="I56" s="23">
        <v>0</v>
      </c>
    </row>
    <row r="57" spans="1:9" s="9" customFormat="1" x14ac:dyDescent="0.25">
      <c r="A57" s="17">
        <v>47</v>
      </c>
      <c r="B57" s="18" t="s">
        <v>60</v>
      </c>
      <c r="C57" s="19">
        <v>319</v>
      </c>
      <c r="D57" s="20">
        <v>7</v>
      </c>
      <c r="E57" s="21">
        <v>8</v>
      </c>
      <c r="F57" s="22">
        <v>521</v>
      </c>
      <c r="G57" s="22">
        <v>282</v>
      </c>
      <c r="H57" s="22">
        <v>239</v>
      </c>
      <c r="I57" s="23">
        <v>0</v>
      </c>
    </row>
    <row r="58" spans="1:9" s="9" customFormat="1" x14ac:dyDescent="0.25">
      <c r="A58" s="17">
        <v>48</v>
      </c>
      <c r="B58" s="18" t="s">
        <v>59</v>
      </c>
      <c r="C58" s="19">
        <v>152</v>
      </c>
      <c r="D58" s="20">
        <v>3</v>
      </c>
      <c r="E58" s="21">
        <v>4</v>
      </c>
      <c r="F58" s="22">
        <v>118</v>
      </c>
      <c r="G58" s="22">
        <v>82</v>
      </c>
      <c r="H58" s="22">
        <v>36</v>
      </c>
      <c r="I58" s="23">
        <v>0</v>
      </c>
    </row>
    <row r="59" spans="1:9" s="9" customFormat="1" x14ac:dyDescent="0.25">
      <c r="A59" s="17">
        <v>49</v>
      </c>
      <c r="B59" s="18" t="s">
        <v>58</v>
      </c>
      <c r="C59" s="19">
        <v>177</v>
      </c>
      <c r="D59" s="20">
        <v>20</v>
      </c>
      <c r="E59" s="21">
        <v>39</v>
      </c>
      <c r="F59" s="22">
        <v>2222</v>
      </c>
      <c r="G59" s="22">
        <v>1316</v>
      </c>
      <c r="H59" s="22">
        <v>906</v>
      </c>
      <c r="I59" s="23">
        <v>2</v>
      </c>
    </row>
    <row r="60" spans="1:9" s="9" customFormat="1" x14ac:dyDescent="0.25">
      <c r="A60" s="17">
        <v>50</v>
      </c>
      <c r="B60" s="18" t="s">
        <v>57</v>
      </c>
      <c r="C60" s="19">
        <v>446</v>
      </c>
      <c r="D60" s="20">
        <v>8</v>
      </c>
      <c r="E60" s="21">
        <v>9</v>
      </c>
      <c r="F60" s="22">
        <v>514</v>
      </c>
      <c r="G60" s="22">
        <v>339</v>
      </c>
      <c r="H60" s="22">
        <v>175</v>
      </c>
      <c r="I60" s="23">
        <v>0</v>
      </c>
    </row>
    <row r="61" spans="1:9" s="9" customFormat="1" x14ac:dyDescent="0.25">
      <c r="A61" s="17">
        <v>51</v>
      </c>
      <c r="B61" s="18" t="s">
        <v>56</v>
      </c>
      <c r="C61" s="19">
        <v>613</v>
      </c>
      <c r="D61" s="20">
        <v>6</v>
      </c>
      <c r="E61" s="21">
        <v>12</v>
      </c>
      <c r="F61" s="22">
        <v>773</v>
      </c>
      <c r="G61" s="22">
        <v>495</v>
      </c>
      <c r="H61" s="22">
        <v>278</v>
      </c>
      <c r="I61" s="23">
        <v>0</v>
      </c>
    </row>
    <row r="62" spans="1:9" s="9" customFormat="1" x14ac:dyDescent="0.25">
      <c r="A62" s="17">
        <v>52</v>
      </c>
      <c r="B62" s="18" t="s">
        <v>55</v>
      </c>
      <c r="C62" s="19">
        <v>426</v>
      </c>
      <c r="D62" s="20">
        <v>3</v>
      </c>
      <c r="E62" s="21">
        <v>3</v>
      </c>
      <c r="F62" s="22">
        <v>135</v>
      </c>
      <c r="G62" s="22">
        <v>71</v>
      </c>
      <c r="H62" s="22">
        <v>64</v>
      </c>
      <c r="I62" s="23">
        <v>0</v>
      </c>
    </row>
    <row r="63" spans="1:9" s="9" customFormat="1" x14ac:dyDescent="0.25">
      <c r="A63" s="17">
        <v>53</v>
      </c>
      <c r="B63" s="18" t="s">
        <v>54</v>
      </c>
      <c r="C63" s="19">
        <v>240</v>
      </c>
      <c r="D63" s="20">
        <v>8</v>
      </c>
      <c r="E63" s="21">
        <v>12</v>
      </c>
      <c r="F63" s="22">
        <v>553</v>
      </c>
      <c r="G63" s="22">
        <v>341</v>
      </c>
      <c r="H63" s="22">
        <v>212</v>
      </c>
      <c r="I63" s="23">
        <v>0</v>
      </c>
    </row>
    <row r="64" spans="1:9" s="9" customFormat="1" x14ac:dyDescent="0.25">
      <c r="A64" s="17">
        <v>54</v>
      </c>
      <c r="B64" s="18" t="s">
        <v>53</v>
      </c>
      <c r="C64" s="19">
        <v>591</v>
      </c>
      <c r="D64" s="20">
        <v>9</v>
      </c>
      <c r="E64" s="21">
        <v>16</v>
      </c>
      <c r="F64" s="22">
        <v>821</v>
      </c>
      <c r="G64" s="22">
        <v>488</v>
      </c>
      <c r="H64" s="22">
        <v>333</v>
      </c>
      <c r="I64" s="23">
        <v>0</v>
      </c>
    </row>
    <row r="65" spans="1:9" s="9" customFormat="1" x14ac:dyDescent="0.25">
      <c r="A65" s="17">
        <v>55</v>
      </c>
      <c r="B65" s="18" t="s">
        <v>52</v>
      </c>
      <c r="C65" s="19">
        <v>499</v>
      </c>
      <c r="D65" s="20">
        <v>1</v>
      </c>
      <c r="E65" s="21">
        <v>1</v>
      </c>
      <c r="F65" s="22">
        <v>75</v>
      </c>
      <c r="G65" s="22">
        <v>45</v>
      </c>
      <c r="H65" s="22">
        <v>30</v>
      </c>
      <c r="I65" s="23">
        <v>0</v>
      </c>
    </row>
    <row r="66" spans="1:9" s="9" customFormat="1" x14ac:dyDescent="0.25">
      <c r="A66" s="17">
        <v>56</v>
      </c>
      <c r="B66" s="18" t="s">
        <v>51</v>
      </c>
      <c r="C66" s="19">
        <v>249</v>
      </c>
      <c r="D66" s="20">
        <v>23</v>
      </c>
      <c r="E66" s="21">
        <v>32</v>
      </c>
      <c r="F66" s="22">
        <v>1982</v>
      </c>
      <c r="G66" s="22">
        <v>1192</v>
      </c>
      <c r="H66" s="22">
        <v>790</v>
      </c>
      <c r="I66" s="23">
        <v>31</v>
      </c>
    </row>
    <row r="67" spans="1:9" s="9" customFormat="1" x14ac:dyDescent="0.25">
      <c r="A67" s="17">
        <v>57</v>
      </c>
      <c r="B67" s="18" t="s">
        <v>50</v>
      </c>
      <c r="C67" s="19">
        <v>725</v>
      </c>
      <c r="D67" s="20">
        <v>18</v>
      </c>
      <c r="E67" s="21">
        <v>24</v>
      </c>
      <c r="F67" s="22">
        <v>1323</v>
      </c>
      <c r="G67" s="22">
        <v>852</v>
      </c>
      <c r="H67" s="22">
        <v>471</v>
      </c>
      <c r="I67" s="23">
        <v>0</v>
      </c>
    </row>
    <row r="68" spans="1:9" s="9" customFormat="1" x14ac:dyDescent="0.25">
      <c r="A68" s="17">
        <v>58</v>
      </c>
      <c r="B68" s="18" t="s">
        <v>49</v>
      </c>
      <c r="C68" s="19">
        <v>309</v>
      </c>
      <c r="D68" s="20">
        <v>3</v>
      </c>
      <c r="E68" s="21">
        <v>4</v>
      </c>
      <c r="F68" s="22">
        <v>142</v>
      </c>
      <c r="G68" s="22">
        <v>77</v>
      </c>
      <c r="H68" s="22">
        <v>65</v>
      </c>
      <c r="I68" s="23">
        <v>0</v>
      </c>
    </row>
    <row r="69" spans="1:9" s="9" customFormat="1" x14ac:dyDescent="0.25">
      <c r="A69" s="17">
        <v>59</v>
      </c>
      <c r="B69" s="18" t="s">
        <v>48</v>
      </c>
      <c r="C69" s="19">
        <v>648</v>
      </c>
      <c r="D69" s="20">
        <v>45</v>
      </c>
      <c r="E69" s="21">
        <v>78</v>
      </c>
      <c r="F69" s="22">
        <v>6294</v>
      </c>
      <c r="G69" s="22">
        <v>4085</v>
      </c>
      <c r="H69" s="22">
        <v>2209</v>
      </c>
      <c r="I69" s="23">
        <v>1</v>
      </c>
    </row>
    <row r="70" spans="1:9" s="9" customFormat="1" x14ac:dyDescent="0.25">
      <c r="A70" s="17">
        <v>60</v>
      </c>
      <c r="B70" s="18" t="s">
        <v>47</v>
      </c>
      <c r="C70" s="19">
        <v>679</v>
      </c>
      <c r="D70" s="20">
        <v>16</v>
      </c>
      <c r="E70" s="21">
        <v>22</v>
      </c>
      <c r="F70" s="22">
        <v>1673</v>
      </c>
      <c r="G70" s="22">
        <v>1083</v>
      </c>
      <c r="H70" s="22">
        <v>590</v>
      </c>
      <c r="I70" s="23">
        <v>0</v>
      </c>
    </row>
    <row r="71" spans="1:9" s="9" customFormat="1" x14ac:dyDescent="0.25">
      <c r="A71" s="17">
        <v>61</v>
      </c>
      <c r="B71" s="18" t="s">
        <v>46</v>
      </c>
      <c r="C71" s="19">
        <v>385</v>
      </c>
      <c r="D71" s="20">
        <v>11</v>
      </c>
      <c r="E71" s="21">
        <v>11</v>
      </c>
      <c r="F71" s="22">
        <v>395</v>
      </c>
      <c r="G71" s="22">
        <v>270</v>
      </c>
      <c r="H71" s="22">
        <v>125</v>
      </c>
      <c r="I71" s="23">
        <v>0</v>
      </c>
    </row>
    <row r="72" spans="1:9" s="9" customFormat="1" x14ac:dyDescent="0.25">
      <c r="A72" s="17">
        <v>62</v>
      </c>
      <c r="B72" s="18" t="s">
        <v>45</v>
      </c>
      <c r="C72" s="19">
        <v>890</v>
      </c>
      <c r="D72" s="20">
        <v>15</v>
      </c>
      <c r="E72" s="21">
        <v>18</v>
      </c>
      <c r="F72" s="22">
        <v>1405</v>
      </c>
      <c r="G72" s="22">
        <v>848</v>
      </c>
      <c r="H72" s="22">
        <v>557</v>
      </c>
      <c r="I72" s="23">
        <v>0</v>
      </c>
    </row>
    <row r="73" spans="1:9" s="9" customFormat="1" x14ac:dyDescent="0.25">
      <c r="A73" s="17">
        <v>63</v>
      </c>
      <c r="B73" s="18" t="s">
        <v>44</v>
      </c>
      <c r="C73" s="19">
        <v>464</v>
      </c>
      <c r="D73" s="20">
        <v>13</v>
      </c>
      <c r="E73" s="21">
        <v>23</v>
      </c>
      <c r="F73" s="22">
        <v>1630</v>
      </c>
      <c r="G73" s="22">
        <v>1034</v>
      </c>
      <c r="H73" s="22">
        <v>596</v>
      </c>
      <c r="I73" s="23">
        <v>0</v>
      </c>
    </row>
    <row r="74" spans="1:9" s="9" customFormat="1" x14ac:dyDescent="0.25">
      <c r="A74" s="17">
        <v>64</v>
      </c>
      <c r="B74" s="18" t="s">
        <v>43</v>
      </c>
      <c r="C74" s="19">
        <v>546</v>
      </c>
      <c r="D74" s="20">
        <v>8</v>
      </c>
      <c r="E74" s="21">
        <v>12</v>
      </c>
      <c r="F74" s="22">
        <v>861</v>
      </c>
      <c r="G74" s="22">
        <v>538</v>
      </c>
      <c r="H74" s="22">
        <v>323</v>
      </c>
      <c r="I74" s="23">
        <v>0</v>
      </c>
    </row>
    <row r="75" spans="1:9" s="9" customFormat="1" x14ac:dyDescent="0.25">
      <c r="A75" s="17">
        <v>65</v>
      </c>
      <c r="B75" s="18" t="s">
        <v>42</v>
      </c>
      <c r="C75" s="19">
        <v>469</v>
      </c>
      <c r="D75" s="20">
        <v>3</v>
      </c>
      <c r="E75" s="21">
        <v>5</v>
      </c>
      <c r="F75" s="22">
        <v>302</v>
      </c>
      <c r="G75" s="22">
        <v>137</v>
      </c>
      <c r="H75" s="22">
        <v>165</v>
      </c>
      <c r="I75" s="23">
        <v>0</v>
      </c>
    </row>
    <row r="76" spans="1:9" s="9" customFormat="1" x14ac:dyDescent="0.25">
      <c r="A76" s="17">
        <v>66</v>
      </c>
      <c r="B76" s="18" t="s">
        <v>41</v>
      </c>
      <c r="C76" s="19">
        <v>226</v>
      </c>
      <c r="D76" s="20">
        <v>5</v>
      </c>
      <c r="E76" s="21">
        <v>13</v>
      </c>
      <c r="F76" s="22">
        <v>518</v>
      </c>
      <c r="G76" s="22">
        <v>238</v>
      </c>
      <c r="H76" s="22">
        <v>280</v>
      </c>
      <c r="I76" s="23">
        <v>3</v>
      </c>
    </row>
    <row r="77" spans="1:9" s="9" customFormat="1" x14ac:dyDescent="0.25">
      <c r="A77" s="17">
        <v>67</v>
      </c>
      <c r="B77" s="18" t="s">
        <v>40</v>
      </c>
      <c r="C77" s="19">
        <v>514</v>
      </c>
      <c r="D77" s="20">
        <v>23</v>
      </c>
      <c r="E77" s="21">
        <v>38</v>
      </c>
      <c r="F77" s="22">
        <v>2559</v>
      </c>
      <c r="G77" s="22">
        <v>1603</v>
      </c>
      <c r="H77" s="22">
        <v>956</v>
      </c>
      <c r="I77" s="23">
        <v>0</v>
      </c>
    </row>
    <row r="78" spans="1:9" s="9" customFormat="1" x14ac:dyDescent="0.25">
      <c r="A78" s="17">
        <v>68</v>
      </c>
      <c r="B78" s="18" t="s">
        <v>39</v>
      </c>
      <c r="C78" s="19">
        <v>366</v>
      </c>
      <c r="D78" s="20">
        <v>16</v>
      </c>
      <c r="E78" s="21">
        <v>25</v>
      </c>
      <c r="F78" s="22">
        <v>1670</v>
      </c>
      <c r="G78" s="22">
        <v>1001</v>
      </c>
      <c r="H78" s="22">
        <v>669</v>
      </c>
      <c r="I78" s="23">
        <v>4</v>
      </c>
    </row>
    <row r="79" spans="1:9" s="9" customFormat="1" x14ac:dyDescent="0.25">
      <c r="A79" s="17">
        <v>69</v>
      </c>
      <c r="B79" s="18" t="s">
        <v>38</v>
      </c>
      <c r="C79" s="19">
        <v>267</v>
      </c>
      <c r="D79" s="20">
        <v>39</v>
      </c>
      <c r="E79" s="21">
        <v>102</v>
      </c>
      <c r="F79" s="22">
        <v>8789</v>
      </c>
      <c r="G79" s="22">
        <v>6084</v>
      </c>
      <c r="H79" s="22">
        <v>2705</v>
      </c>
      <c r="I79" s="23">
        <v>0</v>
      </c>
    </row>
    <row r="80" spans="1:9" s="9" customFormat="1" x14ac:dyDescent="0.25">
      <c r="A80" s="17">
        <v>70</v>
      </c>
      <c r="B80" s="18" t="s">
        <v>37</v>
      </c>
      <c r="C80" s="19">
        <v>539</v>
      </c>
      <c r="D80" s="20">
        <v>2</v>
      </c>
      <c r="E80" s="21">
        <v>2</v>
      </c>
      <c r="F80" s="22">
        <v>64</v>
      </c>
      <c r="G80" s="22">
        <v>46</v>
      </c>
      <c r="H80" s="22">
        <v>18</v>
      </c>
      <c r="I80" s="23">
        <v>0</v>
      </c>
    </row>
    <row r="81" spans="1:9" s="9" customFormat="1" x14ac:dyDescent="0.25">
      <c r="A81" s="17">
        <v>71</v>
      </c>
      <c r="B81" s="18" t="s">
        <v>36</v>
      </c>
      <c r="C81" s="19">
        <v>565</v>
      </c>
      <c r="D81" s="20">
        <v>11</v>
      </c>
      <c r="E81" s="21">
        <v>18</v>
      </c>
      <c r="F81" s="22">
        <v>1155</v>
      </c>
      <c r="G81" s="22">
        <v>785</v>
      </c>
      <c r="H81" s="22">
        <v>370</v>
      </c>
      <c r="I81" s="23">
        <v>0</v>
      </c>
    </row>
    <row r="82" spans="1:9" s="9" customFormat="1" x14ac:dyDescent="0.25">
      <c r="A82" s="17">
        <v>72</v>
      </c>
      <c r="B82" s="18" t="s">
        <v>35</v>
      </c>
      <c r="C82" s="19">
        <v>354</v>
      </c>
      <c r="D82" s="20">
        <v>14</v>
      </c>
      <c r="E82" s="21">
        <v>24</v>
      </c>
      <c r="F82" s="22">
        <v>1592</v>
      </c>
      <c r="G82" s="22">
        <v>929</v>
      </c>
      <c r="H82" s="22">
        <v>663</v>
      </c>
      <c r="I82" s="23">
        <v>0</v>
      </c>
    </row>
    <row r="83" spans="1:9" s="9" customFormat="1" x14ac:dyDescent="0.25">
      <c r="A83" s="17">
        <v>73</v>
      </c>
      <c r="B83" s="18" t="s">
        <v>34</v>
      </c>
      <c r="C83" s="19">
        <v>273</v>
      </c>
      <c r="D83" s="20">
        <v>6</v>
      </c>
      <c r="E83" s="21">
        <v>8</v>
      </c>
      <c r="F83" s="22">
        <v>586</v>
      </c>
      <c r="G83" s="22">
        <v>390</v>
      </c>
      <c r="H83" s="22">
        <v>196</v>
      </c>
      <c r="I83" s="23">
        <v>0</v>
      </c>
    </row>
    <row r="84" spans="1:9" s="9" customFormat="1" x14ac:dyDescent="0.25">
      <c r="A84" s="17">
        <v>74</v>
      </c>
      <c r="B84" s="18" t="s">
        <v>33</v>
      </c>
      <c r="C84" s="19">
        <v>279</v>
      </c>
      <c r="D84" s="20">
        <v>12</v>
      </c>
      <c r="E84" s="21">
        <v>19</v>
      </c>
      <c r="F84" s="22">
        <v>1391</v>
      </c>
      <c r="G84" s="22">
        <v>952</v>
      </c>
      <c r="H84" s="22">
        <v>439</v>
      </c>
      <c r="I84" s="23">
        <v>0</v>
      </c>
    </row>
    <row r="85" spans="1:9" s="9" customFormat="1" x14ac:dyDescent="0.25">
      <c r="A85" s="17">
        <v>75</v>
      </c>
      <c r="B85" s="18" t="s">
        <v>32</v>
      </c>
      <c r="C85" s="19">
        <v>1</v>
      </c>
      <c r="D85" s="20">
        <v>1</v>
      </c>
      <c r="E85" s="21">
        <v>97</v>
      </c>
      <c r="F85" s="22">
        <v>10102</v>
      </c>
      <c r="G85" s="22">
        <v>6874</v>
      </c>
      <c r="H85" s="22">
        <v>3228</v>
      </c>
      <c r="I85" s="23">
        <v>16</v>
      </c>
    </row>
    <row r="86" spans="1:9" s="9" customFormat="1" x14ac:dyDescent="0.25">
      <c r="A86" s="17">
        <v>76</v>
      </c>
      <c r="B86" s="18" t="s">
        <v>31</v>
      </c>
      <c r="C86" s="19">
        <v>708</v>
      </c>
      <c r="D86" s="20">
        <v>23</v>
      </c>
      <c r="E86" s="21">
        <v>41</v>
      </c>
      <c r="F86" s="22">
        <v>2551</v>
      </c>
      <c r="G86" s="22">
        <v>1630</v>
      </c>
      <c r="H86" s="22">
        <v>921</v>
      </c>
      <c r="I86" s="23">
        <v>0</v>
      </c>
    </row>
    <row r="87" spans="1:9" s="9" customFormat="1" x14ac:dyDescent="0.25">
      <c r="A87" s="17">
        <v>77</v>
      </c>
      <c r="B87" s="18" t="s">
        <v>30</v>
      </c>
      <c r="C87" s="19">
        <v>507</v>
      </c>
      <c r="D87" s="20">
        <v>32</v>
      </c>
      <c r="E87" s="21">
        <v>39</v>
      </c>
      <c r="F87" s="22">
        <v>2481</v>
      </c>
      <c r="G87" s="22">
        <v>1459</v>
      </c>
      <c r="H87" s="22">
        <v>1022</v>
      </c>
      <c r="I87" s="23">
        <v>3</v>
      </c>
    </row>
    <row r="88" spans="1:9" s="9" customFormat="1" x14ac:dyDescent="0.25">
      <c r="A88" s="17">
        <v>78</v>
      </c>
      <c r="B88" s="18" t="s">
        <v>29</v>
      </c>
      <c r="C88" s="19">
        <v>259</v>
      </c>
      <c r="D88" s="20">
        <v>46</v>
      </c>
      <c r="E88" s="21">
        <v>159</v>
      </c>
      <c r="F88" s="22">
        <v>11556</v>
      </c>
      <c r="G88" s="22">
        <v>7147</v>
      </c>
      <c r="H88" s="22">
        <v>4409</v>
      </c>
      <c r="I88" s="23">
        <v>3</v>
      </c>
    </row>
    <row r="89" spans="1:9" s="9" customFormat="1" x14ac:dyDescent="0.25">
      <c r="A89" s="17">
        <v>79</v>
      </c>
      <c r="B89" s="18" t="s">
        <v>28</v>
      </c>
      <c r="C89" s="19">
        <v>256</v>
      </c>
      <c r="D89" s="20">
        <v>4</v>
      </c>
      <c r="E89" s="21">
        <v>7</v>
      </c>
      <c r="F89" s="22">
        <v>411</v>
      </c>
      <c r="G89" s="22">
        <v>289</v>
      </c>
      <c r="H89" s="22">
        <v>122</v>
      </c>
      <c r="I89" s="23">
        <v>0</v>
      </c>
    </row>
    <row r="90" spans="1:9" s="9" customFormat="1" x14ac:dyDescent="0.25">
      <c r="A90" s="17">
        <v>80</v>
      </c>
      <c r="B90" s="18" t="s">
        <v>27</v>
      </c>
      <c r="C90" s="19">
        <v>772</v>
      </c>
      <c r="D90" s="20">
        <v>6</v>
      </c>
      <c r="E90" s="21">
        <v>10</v>
      </c>
      <c r="F90" s="22">
        <v>822</v>
      </c>
      <c r="G90" s="22">
        <v>534</v>
      </c>
      <c r="H90" s="22">
        <v>288</v>
      </c>
      <c r="I90" s="23">
        <v>0</v>
      </c>
    </row>
    <row r="91" spans="1:9" s="9" customFormat="1" x14ac:dyDescent="0.25">
      <c r="A91" s="17">
        <v>81</v>
      </c>
      <c r="B91" s="18" t="s">
        <v>26</v>
      </c>
      <c r="C91" s="19">
        <v>314</v>
      </c>
      <c r="D91" s="20">
        <v>11</v>
      </c>
      <c r="E91" s="21">
        <v>17</v>
      </c>
      <c r="F91" s="22">
        <v>1015</v>
      </c>
      <c r="G91" s="22">
        <v>651</v>
      </c>
      <c r="H91" s="22">
        <v>364</v>
      </c>
      <c r="I91" s="23">
        <v>12</v>
      </c>
    </row>
    <row r="92" spans="1:9" s="9" customFormat="1" x14ac:dyDescent="0.25">
      <c r="A92" s="17">
        <v>82</v>
      </c>
      <c r="B92" s="18" t="s">
        <v>25</v>
      </c>
      <c r="C92" s="19">
        <v>195</v>
      </c>
      <c r="D92" s="20">
        <v>3</v>
      </c>
      <c r="E92" s="21">
        <v>7</v>
      </c>
      <c r="F92" s="22">
        <v>283</v>
      </c>
      <c r="G92" s="22">
        <v>195</v>
      </c>
      <c r="H92" s="22">
        <v>88</v>
      </c>
      <c r="I92" s="23">
        <v>0</v>
      </c>
    </row>
    <row r="93" spans="1:9" s="9" customFormat="1" x14ac:dyDescent="0.25">
      <c r="A93" s="17">
        <v>83</v>
      </c>
      <c r="B93" s="18" t="s">
        <v>24</v>
      </c>
      <c r="C93" s="19">
        <v>153</v>
      </c>
      <c r="D93" s="20">
        <v>10</v>
      </c>
      <c r="E93" s="21">
        <v>27</v>
      </c>
      <c r="F93" s="22">
        <v>1188</v>
      </c>
      <c r="G93" s="22">
        <v>752</v>
      </c>
      <c r="H93" s="22">
        <v>436</v>
      </c>
      <c r="I93" s="23">
        <v>1</v>
      </c>
    </row>
    <row r="94" spans="1:9" s="9" customFormat="1" x14ac:dyDescent="0.25">
      <c r="A94" s="17">
        <v>84</v>
      </c>
      <c r="B94" s="18" t="s">
        <v>23</v>
      </c>
      <c r="C94" s="19">
        <v>151</v>
      </c>
      <c r="D94" s="20">
        <v>8</v>
      </c>
      <c r="E94" s="21">
        <v>13</v>
      </c>
      <c r="F94" s="22">
        <v>787</v>
      </c>
      <c r="G94" s="22">
        <v>533</v>
      </c>
      <c r="H94" s="22">
        <v>254</v>
      </c>
      <c r="I94" s="23">
        <v>0</v>
      </c>
    </row>
    <row r="95" spans="1:9" s="9" customFormat="1" x14ac:dyDescent="0.25">
      <c r="A95" s="17">
        <v>85</v>
      </c>
      <c r="B95" s="18" t="s">
        <v>22</v>
      </c>
      <c r="C95" s="19">
        <v>257</v>
      </c>
      <c r="D95" s="20">
        <v>12</v>
      </c>
      <c r="E95" s="21">
        <v>13</v>
      </c>
      <c r="F95" s="22">
        <v>722</v>
      </c>
      <c r="G95" s="22">
        <v>461</v>
      </c>
      <c r="H95" s="22">
        <v>261</v>
      </c>
      <c r="I95" s="23">
        <v>1</v>
      </c>
    </row>
    <row r="96" spans="1:9" s="9" customFormat="1" x14ac:dyDescent="0.25">
      <c r="A96" s="17">
        <v>86</v>
      </c>
      <c r="B96" s="18" t="s">
        <v>21</v>
      </c>
      <c r="C96" s="19">
        <v>266</v>
      </c>
      <c r="D96" s="20">
        <v>11</v>
      </c>
      <c r="E96" s="21">
        <v>15</v>
      </c>
      <c r="F96" s="22">
        <v>872</v>
      </c>
      <c r="G96" s="22">
        <v>517</v>
      </c>
      <c r="H96" s="22">
        <v>355</v>
      </c>
      <c r="I96" s="23">
        <v>0</v>
      </c>
    </row>
    <row r="97" spans="1:9" s="9" customFormat="1" x14ac:dyDescent="0.25">
      <c r="A97" s="17">
        <v>87</v>
      </c>
      <c r="B97" s="18" t="s">
        <v>20</v>
      </c>
      <c r="C97" s="19">
        <v>195</v>
      </c>
      <c r="D97" s="20">
        <v>5</v>
      </c>
      <c r="E97" s="21">
        <v>9</v>
      </c>
      <c r="F97" s="22">
        <v>517</v>
      </c>
      <c r="G97" s="22">
        <v>287</v>
      </c>
      <c r="H97" s="22">
        <v>230</v>
      </c>
      <c r="I97" s="23">
        <v>3</v>
      </c>
    </row>
    <row r="98" spans="1:9" s="9" customFormat="1" x14ac:dyDescent="0.25">
      <c r="A98" s="17">
        <v>88</v>
      </c>
      <c r="B98" s="18" t="s">
        <v>19</v>
      </c>
      <c r="C98" s="19">
        <v>507</v>
      </c>
      <c r="D98" s="20">
        <v>9</v>
      </c>
      <c r="E98" s="21">
        <v>9</v>
      </c>
      <c r="F98" s="22">
        <v>565</v>
      </c>
      <c r="G98" s="22">
        <v>413</v>
      </c>
      <c r="H98" s="22">
        <v>152</v>
      </c>
      <c r="I98" s="23">
        <v>0</v>
      </c>
    </row>
    <row r="99" spans="1:9" s="9" customFormat="1" x14ac:dyDescent="0.25">
      <c r="A99" s="17">
        <v>89</v>
      </c>
      <c r="B99" s="18" t="s">
        <v>18</v>
      </c>
      <c r="C99" s="19">
        <v>423</v>
      </c>
      <c r="D99" s="20">
        <v>5</v>
      </c>
      <c r="E99" s="21">
        <v>7</v>
      </c>
      <c r="F99" s="22">
        <v>362</v>
      </c>
      <c r="G99" s="22">
        <v>218</v>
      </c>
      <c r="H99" s="22">
        <v>144</v>
      </c>
      <c r="I99" s="23">
        <v>0</v>
      </c>
    </row>
    <row r="100" spans="1:9" s="9" customFormat="1" x14ac:dyDescent="0.25">
      <c r="A100" s="17">
        <v>90</v>
      </c>
      <c r="B100" s="18" t="s">
        <v>17</v>
      </c>
      <c r="C100" s="19">
        <v>101</v>
      </c>
      <c r="D100" s="20">
        <v>1</v>
      </c>
      <c r="E100" s="21">
        <v>4</v>
      </c>
      <c r="F100" s="22">
        <v>237</v>
      </c>
      <c r="G100" s="22">
        <v>153</v>
      </c>
      <c r="H100" s="22">
        <v>84</v>
      </c>
      <c r="I100" s="23">
        <v>0</v>
      </c>
    </row>
    <row r="101" spans="1:9" s="9" customFormat="1" x14ac:dyDescent="0.25">
      <c r="A101" s="17">
        <v>91</v>
      </c>
      <c r="B101" s="18" t="s">
        <v>16</v>
      </c>
      <c r="C101" s="19">
        <v>194</v>
      </c>
      <c r="D101" s="20">
        <v>25</v>
      </c>
      <c r="E101" s="21">
        <v>29</v>
      </c>
      <c r="F101" s="22">
        <v>2714</v>
      </c>
      <c r="G101" s="22">
        <v>1711</v>
      </c>
      <c r="H101" s="22">
        <v>1003</v>
      </c>
      <c r="I101" s="23">
        <v>2</v>
      </c>
    </row>
    <row r="102" spans="1:9" s="9" customFormat="1" x14ac:dyDescent="0.25">
      <c r="A102" s="17">
        <v>92</v>
      </c>
      <c r="B102" s="18" t="s">
        <v>15</v>
      </c>
      <c r="C102" s="19">
        <v>36</v>
      </c>
      <c r="D102" s="20">
        <v>33</v>
      </c>
      <c r="E102" s="21">
        <v>109</v>
      </c>
      <c r="F102" s="22">
        <v>10361</v>
      </c>
      <c r="G102" s="22">
        <v>6852</v>
      </c>
      <c r="H102" s="22">
        <v>3509</v>
      </c>
      <c r="I102" s="23">
        <v>3</v>
      </c>
    </row>
    <row r="103" spans="1:9" s="9" customFormat="1" x14ac:dyDescent="0.25">
      <c r="A103" s="17">
        <v>93</v>
      </c>
      <c r="B103" s="18" t="s">
        <v>14</v>
      </c>
      <c r="C103" s="19">
        <v>40</v>
      </c>
      <c r="D103" s="20">
        <v>13</v>
      </c>
      <c r="E103" s="21">
        <v>17</v>
      </c>
      <c r="F103" s="22">
        <v>1015</v>
      </c>
      <c r="G103" s="22">
        <v>646</v>
      </c>
      <c r="H103" s="22">
        <v>369</v>
      </c>
      <c r="I103" s="23">
        <v>0</v>
      </c>
    </row>
    <row r="104" spans="1:9" s="9" customFormat="1" x14ac:dyDescent="0.25">
      <c r="A104" s="17">
        <v>94</v>
      </c>
      <c r="B104" s="18" t="s">
        <v>13</v>
      </c>
      <c r="C104" s="19">
        <v>47</v>
      </c>
      <c r="D104" s="20">
        <v>24</v>
      </c>
      <c r="E104" s="21">
        <v>42</v>
      </c>
      <c r="F104" s="22">
        <v>3236</v>
      </c>
      <c r="G104" s="22">
        <v>2171</v>
      </c>
      <c r="H104" s="22">
        <v>1065</v>
      </c>
      <c r="I104" s="23">
        <v>0</v>
      </c>
    </row>
    <row r="105" spans="1:9" s="9" customFormat="1" ht="12" thickBot="1" x14ac:dyDescent="0.3">
      <c r="A105" s="17">
        <v>95</v>
      </c>
      <c r="B105" s="18" t="s">
        <v>12</v>
      </c>
      <c r="C105" s="19">
        <v>184</v>
      </c>
      <c r="D105" s="20">
        <v>25</v>
      </c>
      <c r="E105" s="21">
        <v>33</v>
      </c>
      <c r="F105" s="22">
        <v>2003</v>
      </c>
      <c r="G105" s="22">
        <v>1377</v>
      </c>
      <c r="H105" s="22">
        <v>626</v>
      </c>
      <c r="I105" s="23">
        <v>0</v>
      </c>
    </row>
    <row r="106" spans="1:9" s="31" customFormat="1" ht="12" thickBot="1" x14ac:dyDescent="0.3">
      <c r="A106" s="10" t="s">
        <v>121</v>
      </c>
      <c r="B106" s="11"/>
      <c r="C106" s="12">
        <v>132</v>
      </c>
      <c r="D106" s="13">
        <v>31</v>
      </c>
      <c r="E106" s="14">
        <v>41</v>
      </c>
      <c r="F106" s="15">
        <v>1976</v>
      </c>
      <c r="G106" s="15">
        <v>1245</v>
      </c>
      <c r="H106" s="15">
        <v>731</v>
      </c>
      <c r="I106" s="16">
        <v>0</v>
      </c>
    </row>
    <row r="107" spans="1:9" s="31" customFormat="1" ht="12" thickBot="1" x14ac:dyDescent="0.3">
      <c r="A107" s="10" t="s">
        <v>122</v>
      </c>
      <c r="B107" s="11"/>
      <c r="C107" s="12">
        <v>129</v>
      </c>
      <c r="D107" s="13">
        <v>30</v>
      </c>
      <c r="E107" s="14">
        <v>40</v>
      </c>
      <c r="F107" s="15">
        <v>1951</v>
      </c>
      <c r="G107" s="15">
        <v>1221</v>
      </c>
      <c r="H107" s="15">
        <v>730</v>
      </c>
      <c r="I107" s="16">
        <v>0</v>
      </c>
    </row>
    <row r="108" spans="1:9" s="9" customFormat="1" x14ac:dyDescent="0.25">
      <c r="A108" s="17">
        <v>971</v>
      </c>
      <c r="B108" s="18" t="s">
        <v>11</v>
      </c>
      <c r="C108" s="19">
        <v>32</v>
      </c>
      <c r="D108" s="20">
        <v>6</v>
      </c>
      <c r="E108" s="21">
        <v>6</v>
      </c>
      <c r="F108" s="22">
        <v>330</v>
      </c>
      <c r="G108" s="22">
        <v>210</v>
      </c>
      <c r="H108" s="22">
        <v>120</v>
      </c>
      <c r="I108" s="23">
        <v>0</v>
      </c>
    </row>
    <row r="109" spans="1:9" s="9" customFormat="1" x14ac:dyDescent="0.25">
      <c r="A109" s="17">
        <v>972</v>
      </c>
      <c r="B109" s="18" t="s">
        <v>10</v>
      </c>
      <c r="C109" s="19">
        <v>34</v>
      </c>
      <c r="D109" s="20">
        <v>13</v>
      </c>
      <c r="E109" s="21">
        <v>19</v>
      </c>
      <c r="F109" s="22">
        <v>748</v>
      </c>
      <c r="G109" s="22">
        <v>467</v>
      </c>
      <c r="H109" s="22">
        <v>281</v>
      </c>
      <c r="I109" s="23">
        <v>0</v>
      </c>
    </row>
    <row r="110" spans="1:9" s="9" customFormat="1" x14ac:dyDescent="0.25">
      <c r="A110" s="17">
        <v>973</v>
      </c>
      <c r="B110" s="18" t="s">
        <v>9</v>
      </c>
      <c r="C110" s="19">
        <v>22</v>
      </c>
      <c r="D110" s="20">
        <v>6</v>
      </c>
      <c r="E110" s="21">
        <v>9</v>
      </c>
      <c r="F110" s="22">
        <v>416</v>
      </c>
      <c r="G110" s="22">
        <v>227</v>
      </c>
      <c r="H110" s="22">
        <v>189</v>
      </c>
      <c r="I110" s="23">
        <v>0</v>
      </c>
    </row>
    <row r="111" spans="1:9" s="9" customFormat="1" x14ac:dyDescent="0.25">
      <c r="A111" s="17">
        <v>974</v>
      </c>
      <c r="B111" s="18" t="s">
        <v>8</v>
      </c>
      <c r="C111" s="19">
        <v>24</v>
      </c>
      <c r="D111" s="20">
        <v>4</v>
      </c>
      <c r="E111" s="21">
        <v>5</v>
      </c>
      <c r="F111" s="22">
        <v>403</v>
      </c>
      <c r="G111" s="22">
        <v>275</v>
      </c>
      <c r="H111" s="22">
        <v>128</v>
      </c>
      <c r="I111" s="23">
        <v>0</v>
      </c>
    </row>
    <row r="112" spans="1:9" s="9" customFormat="1" x14ac:dyDescent="0.25">
      <c r="A112" s="17">
        <v>975</v>
      </c>
      <c r="B112" s="18" t="s">
        <v>7</v>
      </c>
      <c r="C112" s="9">
        <v>2</v>
      </c>
      <c r="D112" s="20">
        <v>1</v>
      </c>
      <c r="E112" s="21">
        <v>1</v>
      </c>
      <c r="F112" s="22">
        <v>25</v>
      </c>
      <c r="G112" s="22">
        <v>24</v>
      </c>
      <c r="H112" s="22">
        <v>1</v>
      </c>
      <c r="I112" s="23">
        <v>0</v>
      </c>
    </row>
    <row r="113" spans="1:9" s="9" customFormat="1" x14ac:dyDescent="0.25">
      <c r="A113" s="17">
        <v>976</v>
      </c>
      <c r="B113" s="18" t="s">
        <v>6</v>
      </c>
      <c r="C113" s="9">
        <v>17</v>
      </c>
      <c r="D113" s="20">
        <v>1</v>
      </c>
      <c r="E113" s="21">
        <v>1</v>
      </c>
      <c r="F113" s="22">
        <v>54</v>
      </c>
      <c r="G113" s="22">
        <v>42</v>
      </c>
      <c r="H113" s="22">
        <v>12</v>
      </c>
      <c r="I113" s="23">
        <v>0</v>
      </c>
    </row>
    <row r="114" spans="1:9" s="9" customFormat="1" ht="12" thickBot="1" x14ac:dyDescent="0.3">
      <c r="A114" s="24">
        <v>978</v>
      </c>
      <c r="B114" s="25" t="s">
        <v>124</v>
      </c>
      <c r="C114" s="26">
        <v>1</v>
      </c>
      <c r="D114" s="27">
        <v>0</v>
      </c>
      <c r="E114" s="28">
        <v>0</v>
      </c>
      <c r="F114" s="29">
        <v>0</v>
      </c>
      <c r="G114" s="29">
        <v>0</v>
      </c>
      <c r="H114" s="29">
        <v>0</v>
      </c>
      <c r="I114" s="30">
        <v>0</v>
      </c>
    </row>
    <row r="115" spans="1:9" x14ac:dyDescent="0.25">
      <c r="A115" s="9" t="s">
        <v>153</v>
      </c>
      <c r="B115" s="9"/>
      <c r="C115" s="9"/>
      <c r="D115" s="9"/>
      <c r="E115" s="9"/>
      <c r="F115" s="9"/>
      <c r="I115" s="9"/>
    </row>
    <row r="116" spans="1:9" x14ac:dyDescent="0.25">
      <c r="A116" s="9" t="s">
        <v>125</v>
      </c>
      <c r="B116" s="9"/>
      <c r="C116" s="9"/>
      <c r="D116" s="9"/>
      <c r="E116" s="9"/>
      <c r="F116" s="9"/>
      <c r="I116" s="9"/>
    </row>
    <row r="117" spans="1:9" x14ac:dyDescent="0.25">
      <c r="A117" s="9" t="s">
        <v>147</v>
      </c>
      <c r="B117" s="9"/>
      <c r="C117" s="9"/>
      <c r="D117" s="9"/>
      <c r="E117" s="9"/>
      <c r="F117" s="9"/>
      <c r="I117" s="9"/>
    </row>
    <row r="118" spans="1:9" x14ac:dyDescent="0.25">
      <c r="A118" s="9" t="s">
        <v>127</v>
      </c>
      <c r="B118" s="9"/>
      <c r="C118" s="9"/>
      <c r="D118" s="9"/>
      <c r="E118" s="9"/>
      <c r="F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57" t="s">
        <v>137</v>
      </c>
      <c r="B122" s="56"/>
      <c r="C122" s="56"/>
      <c r="D122" s="56"/>
      <c r="E122" s="56"/>
      <c r="F122" s="56"/>
      <c r="G122" s="56"/>
      <c r="H122" s="56"/>
      <c r="I122" s="56"/>
    </row>
    <row r="123" spans="1:9" ht="11.25" customHeight="1" x14ac:dyDescent="0.25">
      <c r="A123" s="56"/>
      <c r="B123" s="56"/>
      <c r="C123" s="56"/>
      <c r="D123" s="56"/>
      <c r="E123" s="56"/>
      <c r="F123" s="56"/>
      <c r="G123" s="56"/>
      <c r="H123" s="56"/>
      <c r="I123" s="56"/>
    </row>
    <row r="124" spans="1:9" ht="11.25" customHeight="1" x14ac:dyDescent="0.25">
      <c r="A124" s="56"/>
      <c r="B124" s="56"/>
      <c r="C124" s="56"/>
      <c r="D124" s="56"/>
      <c r="E124" s="56"/>
      <c r="F124" s="56"/>
      <c r="G124" s="56"/>
      <c r="H124" s="56"/>
      <c r="I124" s="56"/>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120:I121"/>
    <mergeCell ref="A122:I124"/>
    <mergeCell ref="A125:I126"/>
    <mergeCell ref="A5:C5"/>
    <mergeCell ref="D5:I5"/>
  </mergeCells>
  <hyperlinks>
    <hyperlink ref="A1" location="Sommaire!A1" display="Retour sommaire"/>
  </hyperlinks>
  <pageMargins left="0.7" right="0.7" top="0.75" bottom="0.75" header="0.3" footer="0.3"/>
  <pageSetup paperSize="9" orientation="portrait" horizontalDpi="90" verticalDpi="9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128"/>
  <sheetViews>
    <sheetView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0" t="s">
        <v>149</v>
      </c>
    </row>
    <row r="3" spans="1:9" ht="11.25" customHeight="1" x14ac:dyDescent="0.25">
      <c r="A3" s="51" t="s">
        <v>123</v>
      </c>
    </row>
    <row r="4" spans="1:9" ht="12" thickBot="1" x14ac:dyDescent="0.3">
      <c r="A4" s="1" t="s">
        <v>140</v>
      </c>
    </row>
    <row r="5" spans="1:9" ht="34.5" customHeight="1" thickBot="1" x14ac:dyDescent="0.25">
      <c r="A5" s="58" t="s">
        <v>138</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7" t="s">
        <v>118</v>
      </c>
      <c r="H6" s="7" t="s">
        <v>119</v>
      </c>
      <c r="I6" s="8" t="s">
        <v>109</v>
      </c>
    </row>
    <row r="7" spans="1:9" s="31" customFormat="1" ht="12" thickBot="1" x14ac:dyDescent="0.3">
      <c r="A7" s="10" t="s">
        <v>143</v>
      </c>
      <c r="B7" s="11"/>
      <c r="C7" s="12">
        <v>34958</v>
      </c>
      <c r="D7" s="13">
        <v>1108</v>
      </c>
      <c r="E7" s="14">
        <v>2020</v>
      </c>
      <c r="F7" s="15">
        <v>148289</v>
      </c>
      <c r="G7" s="15">
        <v>94796</v>
      </c>
      <c r="H7" s="15">
        <v>53493</v>
      </c>
      <c r="I7" s="16">
        <v>84</v>
      </c>
    </row>
    <row r="8" spans="1:9" s="31" customFormat="1" ht="12" thickBot="1" x14ac:dyDescent="0.3">
      <c r="A8" s="10" t="s">
        <v>111</v>
      </c>
      <c r="B8" s="11"/>
      <c r="C8" s="12">
        <v>34955</v>
      </c>
      <c r="D8" s="13">
        <v>1107</v>
      </c>
      <c r="E8" s="14">
        <v>2019</v>
      </c>
      <c r="F8" s="15">
        <v>148274</v>
      </c>
      <c r="G8" s="15">
        <v>94782</v>
      </c>
      <c r="H8" s="15">
        <v>53492</v>
      </c>
      <c r="I8" s="16">
        <v>84</v>
      </c>
    </row>
    <row r="9" spans="1:9" s="31" customFormat="1" ht="12" thickBot="1" x14ac:dyDescent="0.3">
      <c r="A9" s="10" t="s">
        <v>110</v>
      </c>
      <c r="B9" s="11"/>
      <c r="C9" s="12">
        <v>34826</v>
      </c>
      <c r="D9" s="13">
        <v>1079</v>
      </c>
      <c r="E9" s="14">
        <v>1979</v>
      </c>
      <c r="F9" s="15">
        <v>145655</v>
      </c>
      <c r="G9" s="15">
        <v>93558</v>
      </c>
      <c r="H9" s="15">
        <v>52097</v>
      </c>
      <c r="I9" s="16">
        <v>83</v>
      </c>
    </row>
    <row r="10" spans="1:9" s="9" customFormat="1" x14ac:dyDescent="0.25">
      <c r="A10" s="17">
        <v>1</v>
      </c>
      <c r="B10" s="18" t="s">
        <v>107</v>
      </c>
      <c r="C10" s="19">
        <v>393</v>
      </c>
      <c r="D10" s="20">
        <v>11</v>
      </c>
      <c r="E10" s="21">
        <v>17</v>
      </c>
      <c r="F10" s="22">
        <v>867</v>
      </c>
      <c r="G10" s="22">
        <v>579</v>
      </c>
      <c r="H10" s="22">
        <v>288</v>
      </c>
      <c r="I10" s="23">
        <v>0</v>
      </c>
    </row>
    <row r="11" spans="1:9" s="9" customFormat="1" x14ac:dyDescent="0.25">
      <c r="A11" s="17">
        <v>2</v>
      </c>
      <c r="B11" s="18" t="s">
        <v>106</v>
      </c>
      <c r="C11" s="19">
        <v>799</v>
      </c>
      <c r="D11" s="20">
        <v>11</v>
      </c>
      <c r="E11" s="21">
        <v>11</v>
      </c>
      <c r="F11" s="22">
        <v>928</v>
      </c>
      <c r="G11" s="22">
        <v>546</v>
      </c>
      <c r="H11" s="22">
        <v>382</v>
      </c>
      <c r="I11" s="23">
        <v>0</v>
      </c>
    </row>
    <row r="12" spans="1:9" s="9" customFormat="1" x14ac:dyDescent="0.25">
      <c r="A12" s="17">
        <v>3</v>
      </c>
      <c r="B12" s="18" t="s">
        <v>105</v>
      </c>
      <c r="C12" s="19">
        <v>317</v>
      </c>
      <c r="D12" s="20">
        <v>5</v>
      </c>
      <c r="E12" s="21">
        <v>6</v>
      </c>
      <c r="F12" s="22">
        <v>471</v>
      </c>
      <c r="G12" s="22">
        <v>231</v>
      </c>
      <c r="H12" s="22">
        <v>240</v>
      </c>
      <c r="I12" s="23">
        <v>0</v>
      </c>
    </row>
    <row r="13" spans="1:9" s="9" customFormat="1" x14ac:dyDescent="0.25">
      <c r="A13" s="17">
        <v>4</v>
      </c>
      <c r="B13" s="18" t="s">
        <v>104</v>
      </c>
      <c r="C13" s="19">
        <v>198</v>
      </c>
      <c r="D13" s="20">
        <v>5</v>
      </c>
      <c r="E13" s="21">
        <v>6</v>
      </c>
      <c r="F13" s="22">
        <v>488</v>
      </c>
      <c r="G13" s="22">
        <v>419</v>
      </c>
      <c r="H13" s="22">
        <v>69</v>
      </c>
      <c r="I13" s="23">
        <v>0</v>
      </c>
    </row>
    <row r="14" spans="1:9" s="9" customFormat="1" x14ac:dyDescent="0.25">
      <c r="A14" s="17">
        <v>5</v>
      </c>
      <c r="B14" s="18" t="s">
        <v>103</v>
      </c>
      <c r="C14" s="19">
        <v>162</v>
      </c>
      <c r="D14" s="20">
        <v>3</v>
      </c>
      <c r="E14" s="21">
        <v>6</v>
      </c>
      <c r="F14" s="22">
        <v>306</v>
      </c>
      <c r="G14" s="22">
        <v>215</v>
      </c>
      <c r="H14" s="22">
        <v>91</v>
      </c>
      <c r="I14" s="23">
        <v>0</v>
      </c>
    </row>
    <row r="15" spans="1:9" s="9" customFormat="1" x14ac:dyDescent="0.25">
      <c r="A15" s="17">
        <v>6</v>
      </c>
      <c r="B15" s="18" t="s">
        <v>102</v>
      </c>
      <c r="C15" s="19">
        <v>163</v>
      </c>
      <c r="D15" s="20">
        <v>10</v>
      </c>
      <c r="E15" s="21">
        <v>17</v>
      </c>
      <c r="F15" s="22">
        <v>1298</v>
      </c>
      <c r="G15" s="22">
        <v>870</v>
      </c>
      <c r="H15" s="22">
        <v>428</v>
      </c>
      <c r="I15" s="23">
        <v>0</v>
      </c>
    </row>
    <row r="16" spans="1:9" s="9" customFormat="1" x14ac:dyDescent="0.25">
      <c r="A16" s="17">
        <v>7</v>
      </c>
      <c r="B16" s="18" t="s">
        <v>101</v>
      </c>
      <c r="C16" s="19">
        <v>335</v>
      </c>
      <c r="D16" s="20">
        <v>9</v>
      </c>
      <c r="E16" s="21">
        <v>10</v>
      </c>
      <c r="F16" s="22">
        <v>587</v>
      </c>
      <c r="G16" s="22">
        <v>414</v>
      </c>
      <c r="H16" s="22">
        <v>173</v>
      </c>
      <c r="I16" s="23">
        <v>0</v>
      </c>
    </row>
    <row r="17" spans="1:9" s="9" customFormat="1" x14ac:dyDescent="0.25">
      <c r="A17" s="17">
        <v>8</v>
      </c>
      <c r="B17" s="18" t="s">
        <v>100</v>
      </c>
      <c r="C17" s="19">
        <v>449</v>
      </c>
      <c r="D17" s="20">
        <v>2</v>
      </c>
      <c r="E17" s="21">
        <v>2</v>
      </c>
      <c r="F17" s="22">
        <v>145</v>
      </c>
      <c r="G17" s="22">
        <v>96</v>
      </c>
      <c r="H17" s="22">
        <v>49</v>
      </c>
      <c r="I17" s="23">
        <v>0</v>
      </c>
    </row>
    <row r="18" spans="1:9" s="9" customFormat="1" x14ac:dyDescent="0.25">
      <c r="A18" s="17">
        <v>9</v>
      </c>
      <c r="B18" s="18" t="s">
        <v>99</v>
      </c>
      <c r="C18" s="19">
        <v>327</v>
      </c>
      <c r="D18" s="20">
        <v>3</v>
      </c>
      <c r="E18" s="21">
        <v>3</v>
      </c>
      <c r="F18" s="22">
        <v>73</v>
      </c>
      <c r="G18" s="22">
        <v>63</v>
      </c>
      <c r="H18" s="22">
        <v>10</v>
      </c>
      <c r="I18" s="23">
        <v>0</v>
      </c>
    </row>
    <row r="19" spans="1:9" s="9" customFormat="1" x14ac:dyDescent="0.25">
      <c r="A19" s="17">
        <v>10</v>
      </c>
      <c r="B19" s="18" t="s">
        <v>98</v>
      </c>
      <c r="C19" s="19">
        <v>431</v>
      </c>
      <c r="D19" s="20">
        <v>3</v>
      </c>
      <c r="E19" s="21">
        <v>7</v>
      </c>
      <c r="F19" s="22">
        <v>317</v>
      </c>
      <c r="G19" s="22">
        <v>211</v>
      </c>
      <c r="H19" s="22">
        <v>106</v>
      </c>
      <c r="I19" s="23">
        <v>0</v>
      </c>
    </row>
    <row r="20" spans="1:9" s="9" customFormat="1" x14ac:dyDescent="0.25">
      <c r="A20" s="17">
        <v>11</v>
      </c>
      <c r="B20" s="18" t="s">
        <v>97</v>
      </c>
      <c r="C20" s="19">
        <v>433</v>
      </c>
      <c r="D20" s="20">
        <v>5</v>
      </c>
      <c r="E20" s="21">
        <v>7</v>
      </c>
      <c r="F20" s="22">
        <v>309</v>
      </c>
      <c r="G20" s="22">
        <v>181</v>
      </c>
      <c r="H20" s="22">
        <v>128</v>
      </c>
      <c r="I20" s="23">
        <v>0</v>
      </c>
    </row>
    <row r="21" spans="1:9" s="9" customFormat="1" x14ac:dyDescent="0.25">
      <c r="A21" s="17">
        <v>12</v>
      </c>
      <c r="B21" s="18" t="s">
        <v>96</v>
      </c>
      <c r="C21" s="19">
        <v>285</v>
      </c>
      <c r="D21" s="20">
        <v>6</v>
      </c>
      <c r="E21" s="21">
        <v>8</v>
      </c>
      <c r="F21" s="22">
        <v>490</v>
      </c>
      <c r="G21" s="22">
        <v>280</v>
      </c>
      <c r="H21" s="22">
        <v>210</v>
      </c>
      <c r="I21" s="23">
        <v>9</v>
      </c>
    </row>
    <row r="22" spans="1:9" s="9" customFormat="1" x14ac:dyDescent="0.25">
      <c r="A22" s="17">
        <v>13</v>
      </c>
      <c r="B22" s="18" t="s">
        <v>95</v>
      </c>
      <c r="C22" s="19">
        <v>119</v>
      </c>
      <c r="D22" s="20">
        <v>16</v>
      </c>
      <c r="E22" s="21">
        <v>56</v>
      </c>
      <c r="F22" s="22">
        <v>4678</v>
      </c>
      <c r="G22" s="22">
        <v>3016</v>
      </c>
      <c r="H22" s="22">
        <v>1662</v>
      </c>
      <c r="I22" s="23">
        <v>0</v>
      </c>
    </row>
    <row r="23" spans="1:9" s="9" customFormat="1" x14ac:dyDescent="0.25">
      <c r="A23" s="17">
        <v>14</v>
      </c>
      <c r="B23" s="18" t="s">
        <v>94</v>
      </c>
      <c r="C23" s="19">
        <v>528</v>
      </c>
      <c r="D23" s="20">
        <v>8</v>
      </c>
      <c r="E23" s="21">
        <v>17</v>
      </c>
      <c r="F23" s="22">
        <v>885</v>
      </c>
      <c r="G23" s="22">
        <v>568</v>
      </c>
      <c r="H23" s="22">
        <v>317</v>
      </c>
      <c r="I23" s="23">
        <v>0</v>
      </c>
    </row>
    <row r="24" spans="1:9" s="9" customFormat="1" x14ac:dyDescent="0.25">
      <c r="A24" s="17">
        <v>15</v>
      </c>
      <c r="B24" s="18" t="s">
        <v>93</v>
      </c>
      <c r="C24" s="19">
        <v>246</v>
      </c>
      <c r="D24" s="20">
        <v>2</v>
      </c>
      <c r="E24" s="21">
        <v>3</v>
      </c>
      <c r="F24" s="22">
        <v>105</v>
      </c>
      <c r="G24" s="22">
        <v>55</v>
      </c>
      <c r="H24" s="22">
        <v>50</v>
      </c>
      <c r="I24" s="23">
        <v>0</v>
      </c>
    </row>
    <row r="25" spans="1:9" s="9" customFormat="1" x14ac:dyDescent="0.25">
      <c r="A25" s="17">
        <v>16</v>
      </c>
      <c r="B25" s="18" t="s">
        <v>92</v>
      </c>
      <c r="C25" s="19">
        <v>364</v>
      </c>
      <c r="D25" s="20">
        <v>10</v>
      </c>
      <c r="E25" s="21">
        <v>11</v>
      </c>
      <c r="F25" s="22">
        <v>838</v>
      </c>
      <c r="G25" s="22">
        <v>437</v>
      </c>
      <c r="H25" s="22">
        <v>401</v>
      </c>
      <c r="I25" s="23">
        <v>0</v>
      </c>
    </row>
    <row r="26" spans="1:9" s="9" customFormat="1" x14ac:dyDescent="0.25">
      <c r="A26" s="17">
        <v>17</v>
      </c>
      <c r="B26" s="18" t="s">
        <v>91</v>
      </c>
      <c r="C26" s="19">
        <v>463</v>
      </c>
      <c r="D26" s="20">
        <v>8</v>
      </c>
      <c r="E26" s="21">
        <v>12</v>
      </c>
      <c r="F26" s="22">
        <v>625</v>
      </c>
      <c r="G26" s="22">
        <v>403</v>
      </c>
      <c r="H26" s="22">
        <v>222</v>
      </c>
      <c r="I26" s="23">
        <v>0</v>
      </c>
    </row>
    <row r="27" spans="1:9" s="9" customFormat="1" x14ac:dyDescent="0.25">
      <c r="A27" s="17">
        <v>18</v>
      </c>
      <c r="B27" s="18" t="s">
        <v>90</v>
      </c>
      <c r="C27" s="19">
        <v>287</v>
      </c>
      <c r="D27" s="20">
        <v>5</v>
      </c>
      <c r="E27" s="21">
        <v>7</v>
      </c>
      <c r="F27" s="22">
        <v>290</v>
      </c>
      <c r="G27" s="22">
        <v>204</v>
      </c>
      <c r="H27" s="22">
        <v>86</v>
      </c>
      <c r="I27" s="23">
        <v>0</v>
      </c>
    </row>
    <row r="28" spans="1:9" s="9" customFormat="1" x14ac:dyDescent="0.25">
      <c r="A28" s="17">
        <v>19</v>
      </c>
      <c r="B28" s="18" t="s">
        <v>89</v>
      </c>
      <c r="C28" s="19">
        <v>279</v>
      </c>
      <c r="D28" s="20">
        <v>4</v>
      </c>
      <c r="E28" s="21">
        <v>6</v>
      </c>
      <c r="F28" s="22">
        <v>354</v>
      </c>
      <c r="G28" s="22">
        <v>192</v>
      </c>
      <c r="H28" s="22">
        <v>162</v>
      </c>
      <c r="I28" s="23">
        <v>2</v>
      </c>
    </row>
    <row r="29" spans="1:9" s="9" customFormat="1" x14ac:dyDescent="0.25">
      <c r="A29" s="17" t="s">
        <v>0</v>
      </c>
      <c r="B29" s="18" t="s">
        <v>79</v>
      </c>
      <c r="C29" s="19">
        <v>277</v>
      </c>
      <c r="D29" s="20">
        <v>1</v>
      </c>
      <c r="E29" s="21">
        <v>1</v>
      </c>
      <c r="F29" s="22">
        <v>38</v>
      </c>
      <c r="G29" s="22">
        <v>34</v>
      </c>
      <c r="H29" s="22">
        <v>4</v>
      </c>
      <c r="I29" s="23">
        <v>0</v>
      </c>
    </row>
    <row r="30" spans="1:9" s="9" customFormat="1" x14ac:dyDescent="0.25">
      <c r="A30" s="17" t="s">
        <v>1</v>
      </c>
      <c r="B30" s="18" t="s">
        <v>78</v>
      </c>
      <c r="C30" s="19">
        <v>124</v>
      </c>
      <c r="D30" s="20">
        <v>1</v>
      </c>
      <c r="E30" s="21">
        <v>1</v>
      </c>
      <c r="F30" s="22">
        <v>70</v>
      </c>
      <c r="G30" s="22">
        <v>50</v>
      </c>
      <c r="H30" s="22">
        <v>20</v>
      </c>
      <c r="I30" s="23">
        <v>0</v>
      </c>
    </row>
    <row r="31" spans="1:9" s="9" customFormat="1" x14ac:dyDescent="0.25">
      <c r="A31" s="17">
        <v>21</v>
      </c>
      <c r="B31" s="18" t="s">
        <v>88</v>
      </c>
      <c r="C31" s="19">
        <v>698</v>
      </c>
      <c r="D31" s="20">
        <v>7</v>
      </c>
      <c r="E31" s="21">
        <v>16</v>
      </c>
      <c r="F31" s="22">
        <v>1121</v>
      </c>
      <c r="G31" s="22">
        <v>710</v>
      </c>
      <c r="H31" s="22">
        <v>411</v>
      </c>
      <c r="I31" s="23">
        <v>1</v>
      </c>
    </row>
    <row r="32" spans="1:9" s="9" customFormat="1" x14ac:dyDescent="0.25">
      <c r="A32" s="17">
        <v>22</v>
      </c>
      <c r="B32" s="18" t="s">
        <v>87</v>
      </c>
      <c r="C32" s="19">
        <v>348</v>
      </c>
      <c r="D32" s="20">
        <v>11</v>
      </c>
      <c r="E32" s="21">
        <v>15</v>
      </c>
      <c r="F32" s="22">
        <v>880</v>
      </c>
      <c r="G32" s="22">
        <v>540</v>
      </c>
      <c r="H32" s="22">
        <v>340</v>
      </c>
      <c r="I32" s="23">
        <v>0</v>
      </c>
    </row>
    <row r="33" spans="1:9" s="9" customFormat="1" x14ac:dyDescent="0.25">
      <c r="A33" s="17">
        <v>23</v>
      </c>
      <c r="B33" s="18" t="s">
        <v>86</v>
      </c>
      <c r="C33" s="19">
        <v>256</v>
      </c>
      <c r="D33" s="20">
        <v>2</v>
      </c>
      <c r="E33" s="21">
        <v>2</v>
      </c>
      <c r="F33" s="22">
        <v>70</v>
      </c>
      <c r="G33" s="22">
        <v>45</v>
      </c>
      <c r="H33" s="22">
        <v>25</v>
      </c>
      <c r="I33" s="23">
        <v>0</v>
      </c>
    </row>
    <row r="34" spans="1:9" s="9" customFormat="1" x14ac:dyDescent="0.25">
      <c r="A34" s="17">
        <v>24</v>
      </c>
      <c r="B34" s="18" t="s">
        <v>85</v>
      </c>
      <c r="C34" s="19">
        <v>503</v>
      </c>
      <c r="D34" s="20">
        <v>9</v>
      </c>
      <c r="E34" s="21">
        <v>10</v>
      </c>
      <c r="F34" s="22">
        <v>586</v>
      </c>
      <c r="G34" s="22">
        <v>267</v>
      </c>
      <c r="H34" s="22">
        <v>319</v>
      </c>
      <c r="I34" s="23">
        <v>0</v>
      </c>
    </row>
    <row r="35" spans="1:9" s="9" customFormat="1" x14ac:dyDescent="0.25">
      <c r="A35" s="17">
        <v>25</v>
      </c>
      <c r="B35" s="18" t="s">
        <v>84</v>
      </c>
      <c r="C35" s="19">
        <v>571</v>
      </c>
      <c r="D35" s="20">
        <v>11</v>
      </c>
      <c r="E35" s="21">
        <v>20</v>
      </c>
      <c r="F35" s="22">
        <v>1040</v>
      </c>
      <c r="G35" s="22">
        <v>634</v>
      </c>
      <c r="H35" s="22">
        <v>406</v>
      </c>
      <c r="I35" s="23">
        <v>1</v>
      </c>
    </row>
    <row r="36" spans="1:9" s="9" customFormat="1" x14ac:dyDescent="0.25">
      <c r="A36" s="17">
        <v>26</v>
      </c>
      <c r="B36" s="18" t="s">
        <v>83</v>
      </c>
      <c r="C36" s="19">
        <v>363</v>
      </c>
      <c r="D36" s="20">
        <v>14</v>
      </c>
      <c r="E36" s="21">
        <v>19</v>
      </c>
      <c r="F36" s="22">
        <v>1389</v>
      </c>
      <c r="G36" s="22">
        <v>879</v>
      </c>
      <c r="H36" s="22">
        <v>510</v>
      </c>
      <c r="I36" s="23">
        <v>4</v>
      </c>
    </row>
    <row r="37" spans="1:9" s="9" customFormat="1" x14ac:dyDescent="0.25">
      <c r="A37" s="17">
        <v>27</v>
      </c>
      <c r="B37" s="18" t="s">
        <v>82</v>
      </c>
      <c r="C37" s="19">
        <v>585</v>
      </c>
      <c r="D37" s="20">
        <v>8</v>
      </c>
      <c r="E37" s="21">
        <v>8</v>
      </c>
      <c r="F37" s="22">
        <v>594</v>
      </c>
      <c r="G37" s="22">
        <v>390</v>
      </c>
      <c r="H37" s="22">
        <v>204</v>
      </c>
      <c r="I37" s="23">
        <v>0</v>
      </c>
    </row>
    <row r="38" spans="1:9" s="9" customFormat="1" x14ac:dyDescent="0.25">
      <c r="A38" s="17">
        <v>28</v>
      </c>
      <c r="B38" s="18" t="s">
        <v>81</v>
      </c>
      <c r="C38" s="19">
        <v>365</v>
      </c>
      <c r="D38" s="20">
        <v>7</v>
      </c>
      <c r="E38" s="21">
        <v>8</v>
      </c>
      <c r="F38" s="22">
        <v>731</v>
      </c>
      <c r="G38" s="22">
        <v>416</v>
      </c>
      <c r="H38" s="22">
        <v>315</v>
      </c>
      <c r="I38" s="23">
        <v>0</v>
      </c>
    </row>
    <row r="39" spans="1:9" s="9" customFormat="1" x14ac:dyDescent="0.25">
      <c r="A39" s="17">
        <v>29</v>
      </c>
      <c r="B39" s="18" t="s">
        <v>80</v>
      </c>
      <c r="C39" s="19">
        <v>236</v>
      </c>
      <c r="D39" s="20">
        <v>12</v>
      </c>
      <c r="E39" s="21">
        <v>16</v>
      </c>
      <c r="F39" s="22">
        <v>1075</v>
      </c>
      <c r="G39" s="22">
        <v>685</v>
      </c>
      <c r="H39" s="22">
        <v>390</v>
      </c>
      <c r="I39" s="23">
        <v>5</v>
      </c>
    </row>
    <row r="40" spans="1:9" s="9" customFormat="1" x14ac:dyDescent="0.25">
      <c r="A40" s="17">
        <v>30</v>
      </c>
      <c r="B40" s="18" t="s">
        <v>77</v>
      </c>
      <c r="C40" s="19">
        <v>351</v>
      </c>
      <c r="D40" s="20">
        <v>9</v>
      </c>
      <c r="E40" s="21">
        <v>12</v>
      </c>
      <c r="F40" s="22">
        <v>868</v>
      </c>
      <c r="G40" s="22">
        <v>558</v>
      </c>
      <c r="H40" s="22">
        <v>310</v>
      </c>
      <c r="I40" s="23">
        <v>0</v>
      </c>
    </row>
    <row r="41" spans="1:9" s="9" customFormat="1" x14ac:dyDescent="0.25">
      <c r="A41" s="17">
        <v>31</v>
      </c>
      <c r="B41" s="18" t="s">
        <v>76</v>
      </c>
      <c r="C41" s="19">
        <v>586</v>
      </c>
      <c r="D41" s="20">
        <v>24</v>
      </c>
      <c r="E41" s="21">
        <v>43</v>
      </c>
      <c r="F41" s="22">
        <v>3688</v>
      </c>
      <c r="G41" s="22">
        <v>2376</v>
      </c>
      <c r="H41" s="22">
        <v>1312</v>
      </c>
      <c r="I41" s="23">
        <v>6</v>
      </c>
    </row>
    <row r="42" spans="1:9" s="9" customFormat="1" x14ac:dyDescent="0.25">
      <c r="A42" s="17">
        <v>32</v>
      </c>
      <c r="B42" s="18" t="s">
        <v>75</v>
      </c>
      <c r="C42" s="19">
        <v>461</v>
      </c>
      <c r="D42" s="20">
        <v>4</v>
      </c>
      <c r="E42" s="21">
        <v>4</v>
      </c>
      <c r="F42" s="22">
        <v>200</v>
      </c>
      <c r="G42" s="22">
        <v>132</v>
      </c>
      <c r="H42" s="22">
        <v>68</v>
      </c>
      <c r="I42" s="23">
        <v>2</v>
      </c>
    </row>
    <row r="43" spans="1:9" s="9" customFormat="1" x14ac:dyDescent="0.25">
      <c r="A43" s="17">
        <v>33</v>
      </c>
      <c r="B43" s="18" t="s">
        <v>74</v>
      </c>
      <c r="C43" s="19">
        <v>535</v>
      </c>
      <c r="D43" s="20">
        <v>26</v>
      </c>
      <c r="E43" s="21">
        <v>48</v>
      </c>
      <c r="F43" s="22">
        <v>3587</v>
      </c>
      <c r="G43" s="22">
        <v>2429</v>
      </c>
      <c r="H43" s="22">
        <v>1158</v>
      </c>
      <c r="I43" s="23">
        <v>3</v>
      </c>
    </row>
    <row r="44" spans="1:9" s="9" customFormat="1" x14ac:dyDescent="0.25">
      <c r="A44" s="17">
        <v>34</v>
      </c>
      <c r="B44" s="18" t="s">
        <v>73</v>
      </c>
      <c r="C44" s="19">
        <v>342</v>
      </c>
      <c r="D44" s="20">
        <v>14</v>
      </c>
      <c r="E44" s="21">
        <v>29</v>
      </c>
      <c r="F44" s="22">
        <v>1906</v>
      </c>
      <c r="G44" s="22">
        <v>1249</v>
      </c>
      <c r="H44" s="22">
        <v>657</v>
      </c>
      <c r="I44" s="23">
        <v>0</v>
      </c>
    </row>
    <row r="45" spans="1:9" s="9" customFormat="1" x14ac:dyDescent="0.25">
      <c r="A45" s="17">
        <v>35</v>
      </c>
      <c r="B45" s="18" t="s">
        <v>72</v>
      </c>
      <c r="C45" s="19">
        <v>333</v>
      </c>
      <c r="D45" s="20">
        <v>21</v>
      </c>
      <c r="E45" s="21">
        <v>43</v>
      </c>
      <c r="F45" s="22">
        <v>2824</v>
      </c>
      <c r="G45" s="22">
        <v>1794</v>
      </c>
      <c r="H45" s="22">
        <v>1030</v>
      </c>
      <c r="I45" s="23">
        <v>3</v>
      </c>
    </row>
    <row r="46" spans="1:9" s="9" customFormat="1" x14ac:dyDescent="0.25">
      <c r="A46" s="17">
        <v>36</v>
      </c>
      <c r="B46" s="18" t="s">
        <v>71</v>
      </c>
      <c r="C46" s="19">
        <v>241</v>
      </c>
      <c r="D46" s="20">
        <v>3</v>
      </c>
      <c r="E46" s="21">
        <v>4</v>
      </c>
      <c r="F46" s="22">
        <v>152</v>
      </c>
      <c r="G46" s="22">
        <v>111</v>
      </c>
      <c r="H46" s="22">
        <v>41</v>
      </c>
      <c r="I46" s="23">
        <v>0</v>
      </c>
    </row>
    <row r="47" spans="1:9" s="9" customFormat="1" x14ac:dyDescent="0.25">
      <c r="A47" s="17">
        <v>37</v>
      </c>
      <c r="B47" s="18" t="s">
        <v>70</v>
      </c>
      <c r="C47" s="19">
        <v>272</v>
      </c>
      <c r="D47" s="20">
        <v>7</v>
      </c>
      <c r="E47" s="21">
        <v>14</v>
      </c>
      <c r="F47" s="22">
        <v>1173</v>
      </c>
      <c r="G47" s="22">
        <v>767</v>
      </c>
      <c r="H47" s="22">
        <v>406</v>
      </c>
      <c r="I47" s="23">
        <v>1</v>
      </c>
    </row>
    <row r="48" spans="1:9" s="9" customFormat="1" x14ac:dyDescent="0.25">
      <c r="A48" s="17">
        <v>38</v>
      </c>
      <c r="B48" s="18" t="s">
        <v>69</v>
      </c>
      <c r="C48" s="19">
        <v>512</v>
      </c>
      <c r="D48" s="20">
        <v>16</v>
      </c>
      <c r="E48" s="21">
        <v>22</v>
      </c>
      <c r="F48" s="22">
        <v>1497</v>
      </c>
      <c r="G48" s="22">
        <v>902</v>
      </c>
      <c r="H48" s="22">
        <v>595</v>
      </c>
      <c r="I48" s="23">
        <v>0</v>
      </c>
    </row>
    <row r="49" spans="1:9" s="9" customFormat="1" x14ac:dyDescent="0.25">
      <c r="A49" s="17">
        <v>39</v>
      </c>
      <c r="B49" s="18" t="s">
        <v>68</v>
      </c>
      <c r="C49" s="19">
        <v>494</v>
      </c>
      <c r="D49" s="20">
        <v>4</v>
      </c>
      <c r="E49" s="21">
        <v>4</v>
      </c>
      <c r="F49" s="22">
        <v>197</v>
      </c>
      <c r="G49" s="22">
        <v>137</v>
      </c>
      <c r="H49" s="22">
        <v>60</v>
      </c>
      <c r="I49" s="23">
        <v>0</v>
      </c>
    </row>
    <row r="50" spans="1:9" s="9" customFormat="1" x14ac:dyDescent="0.25">
      <c r="A50" s="17">
        <v>40</v>
      </c>
      <c r="B50" s="18" t="s">
        <v>67</v>
      </c>
      <c r="C50" s="19">
        <v>327</v>
      </c>
      <c r="D50" s="20">
        <v>5</v>
      </c>
      <c r="E50" s="21">
        <v>5</v>
      </c>
      <c r="F50" s="22">
        <v>298</v>
      </c>
      <c r="G50" s="22">
        <v>211</v>
      </c>
      <c r="H50" s="22">
        <v>87</v>
      </c>
      <c r="I50" s="23">
        <v>0</v>
      </c>
    </row>
    <row r="51" spans="1:9" s="9" customFormat="1" x14ac:dyDescent="0.25">
      <c r="A51" s="17">
        <v>41</v>
      </c>
      <c r="B51" s="18" t="s">
        <v>66</v>
      </c>
      <c r="C51" s="19">
        <v>267</v>
      </c>
      <c r="D51" s="20">
        <v>9</v>
      </c>
      <c r="E51" s="21">
        <v>10</v>
      </c>
      <c r="F51" s="22">
        <v>483</v>
      </c>
      <c r="G51" s="22">
        <v>301</v>
      </c>
      <c r="H51" s="22">
        <v>182</v>
      </c>
      <c r="I51" s="23">
        <v>0</v>
      </c>
    </row>
    <row r="52" spans="1:9" s="9" customFormat="1" x14ac:dyDescent="0.25">
      <c r="A52" s="17">
        <v>42</v>
      </c>
      <c r="B52" s="18" t="s">
        <v>65</v>
      </c>
      <c r="C52" s="19">
        <v>323</v>
      </c>
      <c r="D52" s="20">
        <v>15</v>
      </c>
      <c r="E52" s="21">
        <v>20</v>
      </c>
      <c r="F52" s="22">
        <v>1210</v>
      </c>
      <c r="G52" s="22">
        <v>759</v>
      </c>
      <c r="H52" s="22">
        <v>451</v>
      </c>
      <c r="I52" s="23">
        <v>0</v>
      </c>
    </row>
    <row r="53" spans="1:9" s="9" customFormat="1" x14ac:dyDescent="0.25">
      <c r="A53" s="17">
        <v>43</v>
      </c>
      <c r="B53" s="18" t="s">
        <v>64</v>
      </c>
      <c r="C53" s="19">
        <v>257</v>
      </c>
      <c r="D53" s="20">
        <v>6</v>
      </c>
      <c r="E53" s="21">
        <v>7</v>
      </c>
      <c r="F53" s="22">
        <v>450</v>
      </c>
      <c r="G53" s="22">
        <v>270</v>
      </c>
      <c r="H53" s="22">
        <v>180</v>
      </c>
      <c r="I53" s="23">
        <v>0</v>
      </c>
    </row>
    <row r="54" spans="1:9" s="9" customFormat="1" x14ac:dyDescent="0.25">
      <c r="A54" s="17">
        <v>44</v>
      </c>
      <c r="B54" s="18" t="s">
        <v>63</v>
      </c>
      <c r="C54" s="19">
        <v>207</v>
      </c>
      <c r="D54" s="20">
        <v>20</v>
      </c>
      <c r="E54" s="21">
        <v>57</v>
      </c>
      <c r="F54" s="22">
        <v>3709</v>
      </c>
      <c r="G54" s="22">
        <v>2450</v>
      </c>
      <c r="H54" s="22">
        <v>1259</v>
      </c>
      <c r="I54" s="23">
        <v>1</v>
      </c>
    </row>
    <row r="55" spans="1:9" s="9" customFormat="1" x14ac:dyDescent="0.25">
      <c r="A55" s="17">
        <v>45</v>
      </c>
      <c r="B55" s="18" t="s">
        <v>62</v>
      </c>
      <c r="C55" s="19">
        <v>325</v>
      </c>
      <c r="D55" s="20">
        <v>14</v>
      </c>
      <c r="E55" s="21">
        <v>28</v>
      </c>
      <c r="F55" s="22">
        <v>1533</v>
      </c>
      <c r="G55" s="22">
        <v>972</v>
      </c>
      <c r="H55" s="22">
        <v>561</v>
      </c>
      <c r="I55" s="23">
        <v>0</v>
      </c>
    </row>
    <row r="56" spans="1:9" s="9" customFormat="1" x14ac:dyDescent="0.25">
      <c r="A56" s="17">
        <v>46</v>
      </c>
      <c r="B56" s="18" t="s">
        <v>61</v>
      </c>
      <c r="C56" s="19">
        <v>313</v>
      </c>
      <c r="D56" s="20">
        <v>4</v>
      </c>
      <c r="E56" s="21">
        <v>6</v>
      </c>
      <c r="F56" s="22">
        <v>215</v>
      </c>
      <c r="G56" s="22">
        <v>156</v>
      </c>
      <c r="H56" s="22">
        <v>59</v>
      </c>
      <c r="I56" s="23">
        <v>0</v>
      </c>
    </row>
    <row r="57" spans="1:9" s="9" customFormat="1" x14ac:dyDescent="0.25">
      <c r="A57" s="17">
        <v>47</v>
      </c>
      <c r="B57" s="18" t="s">
        <v>60</v>
      </c>
      <c r="C57" s="19">
        <v>319</v>
      </c>
      <c r="D57" s="20">
        <v>8</v>
      </c>
      <c r="E57" s="21">
        <v>8</v>
      </c>
      <c r="F57" s="22">
        <v>396</v>
      </c>
      <c r="G57" s="22">
        <v>305</v>
      </c>
      <c r="H57" s="22">
        <v>91</v>
      </c>
      <c r="I57" s="23">
        <v>1</v>
      </c>
    </row>
    <row r="58" spans="1:9" s="9" customFormat="1" x14ac:dyDescent="0.25">
      <c r="A58" s="17">
        <v>48</v>
      </c>
      <c r="B58" s="18" t="s">
        <v>59</v>
      </c>
      <c r="C58" s="19">
        <v>152</v>
      </c>
      <c r="D58" s="20">
        <v>2</v>
      </c>
      <c r="E58" s="21">
        <v>2</v>
      </c>
      <c r="F58" s="22">
        <v>84</v>
      </c>
      <c r="G58" s="22">
        <v>56</v>
      </c>
      <c r="H58" s="22">
        <v>28</v>
      </c>
      <c r="I58" s="23">
        <v>0</v>
      </c>
    </row>
    <row r="59" spans="1:9" s="9" customFormat="1" x14ac:dyDescent="0.25">
      <c r="A59" s="17">
        <v>49</v>
      </c>
      <c r="B59" s="18" t="s">
        <v>58</v>
      </c>
      <c r="C59" s="19">
        <v>177</v>
      </c>
      <c r="D59" s="20">
        <v>23</v>
      </c>
      <c r="E59" s="21">
        <v>44</v>
      </c>
      <c r="F59" s="22">
        <v>2557</v>
      </c>
      <c r="G59" s="22">
        <v>1569</v>
      </c>
      <c r="H59" s="22">
        <v>988</v>
      </c>
      <c r="I59" s="23">
        <v>1</v>
      </c>
    </row>
    <row r="60" spans="1:9" s="9" customFormat="1" x14ac:dyDescent="0.25">
      <c r="A60" s="17">
        <v>50</v>
      </c>
      <c r="B60" s="18" t="s">
        <v>57</v>
      </c>
      <c r="C60" s="19">
        <v>446</v>
      </c>
      <c r="D60" s="20">
        <v>8</v>
      </c>
      <c r="E60" s="21">
        <v>9</v>
      </c>
      <c r="F60" s="22">
        <v>506</v>
      </c>
      <c r="G60" s="22">
        <v>351</v>
      </c>
      <c r="H60" s="22">
        <v>155</v>
      </c>
      <c r="I60" s="23">
        <v>0</v>
      </c>
    </row>
    <row r="61" spans="1:9" s="9" customFormat="1" x14ac:dyDescent="0.25">
      <c r="A61" s="17">
        <v>51</v>
      </c>
      <c r="B61" s="18" t="s">
        <v>56</v>
      </c>
      <c r="C61" s="19">
        <v>613</v>
      </c>
      <c r="D61" s="20">
        <v>5</v>
      </c>
      <c r="E61" s="21">
        <v>11</v>
      </c>
      <c r="F61" s="22">
        <v>818</v>
      </c>
      <c r="G61" s="22">
        <v>527</v>
      </c>
      <c r="H61" s="22">
        <v>291</v>
      </c>
      <c r="I61" s="23">
        <v>1</v>
      </c>
    </row>
    <row r="62" spans="1:9" s="9" customFormat="1" x14ac:dyDescent="0.25">
      <c r="A62" s="17">
        <v>52</v>
      </c>
      <c r="B62" s="18" t="s">
        <v>55</v>
      </c>
      <c r="C62" s="19">
        <v>426</v>
      </c>
      <c r="D62" s="20">
        <v>2</v>
      </c>
      <c r="E62" s="21">
        <v>2</v>
      </c>
      <c r="F62" s="22">
        <v>129</v>
      </c>
      <c r="G62" s="22">
        <v>84</v>
      </c>
      <c r="H62" s="22">
        <v>45</v>
      </c>
      <c r="I62" s="23">
        <v>0</v>
      </c>
    </row>
    <row r="63" spans="1:9" s="9" customFormat="1" x14ac:dyDescent="0.25">
      <c r="A63" s="17">
        <v>53</v>
      </c>
      <c r="B63" s="18" t="s">
        <v>54</v>
      </c>
      <c r="C63" s="19">
        <v>240</v>
      </c>
      <c r="D63" s="20">
        <v>8</v>
      </c>
      <c r="E63" s="21">
        <v>11</v>
      </c>
      <c r="F63" s="22">
        <v>514</v>
      </c>
      <c r="G63" s="22">
        <v>336</v>
      </c>
      <c r="H63" s="22">
        <v>178</v>
      </c>
      <c r="I63" s="23">
        <v>0</v>
      </c>
    </row>
    <row r="64" spans="1:9" s="9" customFormat="1" x14ac:dyDescent="0.25">
      <c r="A64" s="17">
        <v>54</v>
      </c>
      <c r="B64" s="18" t="s">
        <v>53</v>
      </c>
      <c r="C64" s="19">
        <v>591</v>
      </c>
      <c r="D64" s="20">
        <v>11</v>
      </c>
      <c r="E64" s="21">
        <v>19</v>
      </c>
      <c r="F64" s="22">
        <v>1106</v>
      </c>
      <c r="G64" s="22">
        <v>685</v>
      </c>
      <c r="H64" s="22">
        <v>421</v>
      </c>
      <c r="I64" s="23">
        <v>3</v>
      </c>
    </row>
    <row r="65" spans="1:9" s="9" customFormat="1" x14ac:dyDescent="0.25">
      <c r="A65" s="17">
        <v>55</v>
      </c>
      <c r="B65" s="18" t="s">
        <v>52</v>
      </c>
      <c r="C65" s="19">
        <v>499</v>
      </c>
      <c r="D65" s="20">
        <v>2</v>
      </c>
      <c r="E65" s="21">
        <v>2</v>
      </c>
      <c r="F65" s="22">
        <v>93</v>
      </c>
      <c r="G65" s="22">
        <v>60</v>
      </c>
      <c r="H65" s="22">
        <v>33</v>
      </c>
      <c r="I65" s="23">
        <v>0</v>
      </c>
    </row>
    <row r="66" spans="1:9" s="9" customFormat="1" x14ac:dyDescent="0.25">
      <c r="A66" s="17">
        <v>56</v>
      </c>
      <c r="B66" s="18" t="s">
        <v>51</v>
      </c>
      <c r="C66" s="19">
        <v>249</v>
      </c>
      <c r="D66" s="20">
        <v>25</v>
      </c>
      <c r="E66" s="21">
        <v>32</v>
      </c>
      <c r="F66" s="22">
        <v>2205</v>
      </c>
      <c r="G66" s="22">
        <v>1372</v>
      </c>
      <c r="H66" s="22">
        <v>833</v>
      </c>
      <c r="I66" s="23">
        <v>0</v>
      </c>
    </row>
    <row r="67" spans="1:9" s="9" customFormat="1" x14ac:dyDescent="0.25">
      <c r="A67" s="17">
        <v>57</v>
      </c>
      <c r="B67" s="18" t="s">
        <v>50</v>
      </c>
      <c r="C67" s="19">
        <v>725</v>
      </c>
      <c r="D67" s="20">
        <v>15</v>
      </c>
      <c r="E67" s="21">
        <v>22</v>
      </c>
      <c r="F67" s="22">
        <v>1401</v>
      </c>
      <c r="G67" s="22">
        <v>945</v>
      </c>
      <c r="H67" s="22">
        <v>456</v>
      </c>
      <c r="I67" s="23">
        <v>0</v>
      </c>
    </row>
    <row r="68" spans="1:9" s="9" customFormat="1" x14ac:dyDescent="0.25">
      <c r="A68" s="17">
        <v>58</v>
      </c>
      <c r="B68" s="18" t="s">
        <v>49</v>
      </c>
      <c r="C68" s="19">
        <v>309</v>
      </c>
      <c r="D68" s="20">
        <v>2</v>
      </c>
      <c r="E68" s="21">
        <v>2</v>
      </c>
      <c r="F68" s="22">
        <v>123</v>
      </c>
      <c r="G68" s="22">
        <v>81</v>
      </c>
      <c r="H68" s="22">
        <v>42</v>
      </c>
      <c r="I68" s="23">
        <v>0</v>
      </c>
    </row>
    <row r="69" spans="1:9" s="9" customFormat="1" x14ac:dyDescent="0.25">
      <c r="A69" s="17">
        <v>59</v>
      </c>
      <c r="B69" s="18" t="s">
        <v>48</v>
      </c>
      <c r="C69" s="19">
        <v>648</v>
      </c>
      <c r="D69" s="20">
        <v>46</v>
      </c>
      <c r="E69" s="21">
        <v>80</v>
      </c>
      <c r="F69" s="22">
        <v>6957</v>
      </c>
      <c r="G69" s="22">
        <v>4515</v>
      </c>
      <c r="H69" s="22">
        <v>2442</v>
      </c>
      <c r="I69" s="23">
        <v>8</v>
      </c>
    </row>
    <row r="70" spans="1:9" s="9" customFormat="1" x14ac:dyDescent="0.25">
      <c r="A70" s="17">
        <v>60</v>
      </c>
      <c r="B70" s="18" t="s">
        <v>47</v>
      </c>
      <c r="C70" s="19">
        <v>679</v>
      </c>
      <c r="D70" s="20">
        <v>18</v>
      </c>
      <c r="E70" s="21">
        <v>25</v>
      </c>
      <c r="F70" s="22">
        <v>1883</v>
      </c>
      <c r="G70" s="22">
        <v>1194</v>
      </c>
      <c r="H70" s="22">
        <v>689</v>
      </c>
      <c r="I70" s="23">
        <v>2</v>
      </c>
    </row>
    <row r="71" spans="1:9" s="9" customFormat="1" x14ac:dyDescent="0.25">
      <c r="A71" s="17">
        <v>61</v>
      </c>
      <c r="B71" s="18" t="s">
        <v>46</v>
      </c>
      <c r="C71" s="19">
        <v>385</v>
      </c>
      <c r="D71" s="20">
        <v>7</v>
      </c>
      <c r="E71" s="21">
        <v>7</v>
      </c>
      <c r="F71" s="22">
        <v>286</v>
      </c>
      <c r="G71" s="22">
        <v>164</v>
      </c>
      <c r="H71" s="22">
        <v>122</v>
      </c>
      <c r="I71" s="23">
        <v>0</v>
      </c>
    </row>
    <row r="72" spans="1:9" s="9" customFormat="1" x14ac:dyDescent="0.25">
      <c r="A72" s="17">
        <v>62</v>
      </c>
      <c r="B72" s="18" t="s">
        <v>45</v>
      </c>
      <c r="C72" s="19">
        <v>890</v>
      </c>
      <c r="D72" s="20">
        <v>14</v>
      </c>
      <c r="E72" s="21">
        <v>17</v>
      </c>
      <c r="F72" s="22">
        <v>1512</v>
      </c>
      <c r="G72" s="22">
        <v>991</v>
      </c>
      <c r="H72" s="22">
        <v>521</v>
      </c>
      <c r="I72" s="23">
        <v>0</v>
      </c>
    </row>
    <row r="73" spans="1:9" s="9" customFormat="1" x14ac:dyDescent="0.25">
      <c r="A73" s="17">
        <v>63</v>
      </c>
      <c r="B73" s="18" t="s">
        <v>44</v>
      </c>
      <c r="C73" s="19">
        <v>464</v>
      </c>
      <c r="D73" s="20">
        <v>13</v>
      </c>
      <c r="E73" s="21">
        <v>21</v>
      </c>
      <c r="F73" s="22">
        <v>1655</v>
      </c>
      <c r="G73" s="22">
        <v>1061</v>
      </c>
      <c r="H73" s="22">
        <v>594</v>
      </c>
      <c r="I73" s="23">
        <v>1</v>
      </c>
    </row>
    <row r="74" spans="1:9" s="9" customFormat="1" x14ac:dyDescent="0.25">
      <c r="A74" s="17">
        <v>64</v>
      </c>
      <c r="B74" s="18" t="s">
        <v>43</v>
      </c>
      <c r="C74" s="19">
        <v>546</v>
      </c>
      <c r="D74" s="20">
        <v>8</v>
      </c>
      <c r="E74" s="21">
        <v>13</v>
      </c>
      <c r="F74" s="22">
        <v>952</v>
      </c>
      <c r="G74" s="22">
        <v>538</v>
      </c>
      <c r="H74" s="22">
        <v>414</v>
      </c>
      <c r="I74" s="23">
        <v>1</v>
      </c>
    </row>
    <row r="75" spans="1:9" s="9" customFormat="1" x14ac:dyDescent="0.25">
      <c r="A75" s="17">
        <v>65</v>
      </c>
      <c r="B75" s="18" t="s">
        <v>42</v>
      </c>
      <c r="C75" s="19">
        <v>469</v>
      </c>
      <c r="D75" s="20">
        <v>3</v>
      </c>
      <c r="E75" s="21">
        <v>4</v>
      </c>
      <c r="F75" s="22">
        <v>250</v>
      </c>
      <c r="G75" s="22">
        <v>121</v>
      </c>
      <c r="H75" s="22">
        <v>129</v>
      </c>
      <c r="I75" s="23">
        <v>0</v>
      </c>
    </row>
    <row r="76" spans="1:9" s="9" customFormat="1" x14ac:dyDescent="0.25">
      <c r="A76" s="17">
        <v>66</v>
      </c>
      <c r="B76" s="18" t="s">
        <v>41</v>
      </c>
      <c r="C76" s="19">
        <v>226</v>
      </c>
      <c r="D76" s="20">
        <v>7</v>
      </c>
      <c r="E76" s="21">
        <v>13</v>
      </c>
      <c r="F76" s="22">
        <v>584</v>
      </c>
      <c r="G76" s="22">
        <v>340</v>
      </c>
      <c r="H76" s="22">
        <v>244</v>
      </c>
      <c r="I76" s="23">
        <v>2</v>
      </c>
    </row>
    <row r="77" spans="1:9" s="9" customFormat="1" x14ac:dyDescent="0.25">
      <c r="A77" s="17">
        <v>67</v>
      </c>
      <c r="B77" s="18" t="s">
        <v>40</v>
      </c>
      <c r="C77" s="19">
        <v>514</v>
      </c>
      <c r="D77" s="20">
        <v>20</v>
      </c>
      <c r="E77" s="21">
        <v>35</v>
      </c>
      <c r="F77" s="22">
        <v>2355</v>
      </c>
      <c r="G77" s="22">
        <v>1516</v>
      </c>
      <c r="H77" s="22">
        <v>839</v>
      </c>
      <c r="I77" s="23">
        <v>0</v>
      </c>
    </row>
    <row r="78" spans="1:9" s="9" customFormat="1" x14ac:dyDescent="0.25">
      <c r="A78" s="17">
        <v>68</v>
      </c>
      <c r="B78" s="18" t="s">
        <v>39</v>
      </c>
      <c r="C78" s="19">
        <v>366</v>
      </c>
      <c r="D78" s="20">
        <v>15</v>
      </c>
      <c r="E78" s="21">
        <v>23</v>
      </c>
      <c r="F78" s="22">
        <v>1623</v>
      </c>
      <c r="G78" s="22">
        <v>1038</v>
      </c>
      <c r="H78" s="22">
        <v>585</v>
      </c>
      <c r="I78" s="23">
        <v>0</v>
      </c>
    </row>
    <row r="79" spans="1:9" s="9" customFormat="1" x14ac:dyDescent="0.25">
      <c r="A79" s="17">
        <v>69</v>
      </c>
      <c r="B79" s="18" t="s">
        <v>38</v>
      </c>
      <c r="C79" s="19">
        <v>267</v>
      </c>
      <c r="D79" s="20">
        <v>43</v>
      </c>
      <c r="E79" s="21">
        <v>109</v>
      </c>
      <c r="F79" s="22">
        <v>9458</v>
      </c>
      <c r="G79" s="22">
        <v>6410</v>
      </c>
      <c r="H79" s="22">
        <v>3048</v>
      </c>
      <c r="I79" s="23">
        <v>1</v>
      </c>
    </row>
    <row r="80" spans="1:9" s="9" customFormat="1" x14ac:dyDescent="0.25">
      <c r="A80" s="17">
        <v>70</v>
      </c>
      <c r="B80" s="18" t="s">
        <v>37</v>
      </c>
      <c r="C80" s="19">
        <v>539</v>
      </c>
      <c r="D80" s="20">
        <v>2</v>
      </c>
      <c r="E80" s="21">
        <v>2</v>
      </c>
      <c r="F80" s="22">
        <v>103</v>
      </c>
      <c r="G80" s="22">
        <v>70</v>
      </c>
      <c r="H80" s="22">
        <v>33</v>
      </c>
      <c r="I80" s="23">
        <v>0</v>
      </c>
    </row>
    <row r="81" spans="1:9" s="9" customFormat="1" x14ac:dyDescent="0.25">
      <c r="A81" s="17">
        <v>71</v>
      </c>
      <c r="B81" s="18" t="s">
        <v>36</v>
      </c>
      <c r="C81" s="19">
        <v>565</v>
      </c>
      <c r="D81" s="20">
        <v>12</v>
      </c>
      <c r="E81" s="21">
        <v>17</v>
      </c>
      <c r="F81" s="22">
        <v>1128</v>
      </c>
      <c r="G81" s="22">
        <v>656</v>
      </c>
      <c r="H81" s="22">
        <v>472</v>
      </c>
      <c r="I81" s="23">
        <v>0</v>
      </c>
    </row>
    <row r="82" spans="1:9" s="9" customFormat="1" x14ac:dyDescent="0.25">
      <c r="A82" s="17">
        <v>72</v>
      </c>
      <c r="B82" s="18" t="s">
        <v>35</v>
      </c>
      <c r="C82" s="19">
        <v>354</v>
      </c>
      <c r="D82" s="20">
        <v>14</v>
      </c>
      <c r="E82" s="21">
        <v>22</v>
      </c>
      <c r="F82" s="22">
        <v>1656</v>
      </c>
      <c r="G82" s="22">
        <v>830</v>
      </c>
      <c r="H82" s="22">
        <v>826</v>
      </c>
      <c r="I82" s="23">
        <v>1</v>
      </c>
    </row>
    <row r="83" spans="1:9" s="9" customFormat="1" x14ac:dyDescent="0.25">
      <c r="A83" s="17">
        <v>73</v>
      </c>
      <c r="B83" s="18" t="s">
        <v>34</v>
      </c>
      <c r="C83" s="19">
        <v>273</v>
      </c>
      <c r="D83" s="20">
        <v>8</v>
      </c>
      <c r="E83" s="21">
        <v>10</v>
      </c>
      <c r="F83" s="22">
        <v>632</v>
      </c>
      <c r="G83" s="22">
        <v>435</v>
      </c>
      <c r="H83" s="22">
        <v>197</v>
      </c>
      <c r="I83" s="23">
        <v>0</v>
      </c>
    </row>
    <row r="84" spans="1:9" s="9" customFormat="1" x14ac:dyDescent="0.25">
      <c r="A84" s="17">
        <v>74</v>
      </c>
      <c r="B84" s="18" t="s">
        <v>33</v>
      </c>
      <c r="C84" s="19">
        <v>279</v>
      </c>
      <c r="D84" s="20">
        <v>13</v>
      </c>
      <c r="E84" s="21">
        <v>22</v>
      </c>
      <c r="F84" s="22">
        <v>1528</v>
      </c>
      <c r="G84" s="22">
        <v>1063</v>
      </c>
      <c r="H84" s="22">
        <v>465</v>
      </c>
      <c r="I84" s="23">
        <v>0</v>
      </c>
    </row>
    <row r="85" spans="1:9" s="9" customFormat="1" x14ac:dyDescent="0.25">
      <c r="A85" s="17">
        <v>75</v>
      </c>
      <c r="B85" s="18" t="s">
        <v>32</v>
      </c>
      <c r="C85" s="19">
        <v>1</v>
      </c>
      <c r="D85" s="20">
        <v>1</v>
      </c>
      <c r="E85" s="21">
        <v>90</v>
      </c>
      <c r="F85" s="22">
        <v>10590</v>
      </c>
      <c r="G85" s="22">
        <v>7125</v>
      </c>
      <c r="H85" s="22">
        <v>3465</v>
      </c>
      <c r="I85" s="23">
        <v>4</v>
      </c>
    </row>
    <row r="86" spans="1:9" s="9" customFormat="1" x14ac:dyDescent="0.25">
      <c r="A86" s="17">
        <v>76</v>
      </c>
      <c r="B86" s="18" t="s">
        <v>31</v>
      </c>
      <c r="C86" s="19">
        <v>708</v>
      </c>
      <c r="D86" s="20">
        <v>23</v>
      </c>
      <c r="E86" s="21">
        <v>38</v>
      </c>
      <c r="F86" s="22">
        <v>2595</v>
      </c>
      <c r="G86" s="22">
        <v>1681</v>
      </c>
      <c r="H86" s="22">
        <v>914</v>
      </c>
      <c r="I86" s="23">
        <v>0</v>
      </c>
    </row>
    <row r="87" spans="1:9" s="9" customFormat="1" x14ac:dyDescent="0.25">
      <c r="A87" s="17">
        <v>77</v>
      </c>
      <c r="B87" s="18" t="s">
        <v>30</v>
      </c>
      <c r="C87" s="19">
        <v>507</v>
      </c>
      <c r="D87" s="20">
        <v>33</v>
      </c>
      <c r="E87" s="21">
        <v>45</v>
      </c>
      <c r="F87" s="22">
        <v>3596</v>
      </c>
      <c r="G87" s="22">
        <v>2118</v>
      </c>
      <c r="H87" s="22">
        <v>1478</v>
      </c>
      <c r="I87" s="23">
        <v>4</v>
      </c>
    </row>
    <row r="88" spans="1:9" s="9" customFormat="1" x14ac:dyDescent="0.25">
      <c r="A88" s="17">
        <v>78</v>
      </c>
      <c r="B88" s="18" t="s">
        <v>29</v>
      </c>
      <c r="C88" s="19">
        <v>259</v>
      </c>
      <c r="D88" s="20">
        <v>48</v>
      </c>
      <c r="E88" s="21">
        <v>164</v>
      </c>
      <c r="F88" s="22">
        <v>11801</v>
      </c>
      <c r="G88" s="22">
        <v>7424</v>
      </c>
      <c r="H88" s="22">
        <v>4377</v>
      </c>
      <c r="I88" s="23">
        <v>2</v>
      </c>
    </row>
    <row r="89" spans="1:9" s="9" customFormat="1" x14ac:dyDescent="0.25">
      <c r="A89" s="17">
        <v>79</v>
      </c>
      <c r="B89" s="18" t="s">
        <v>28</v>
      </c>
      <c r="C89" s="19">
        <v>256</v>
      </c>
      <c r="D89" s="20">
        <v>5</v>
      </c>
      <c r="E89" s="21">
        <v>7</v>
      </c>
      <c r="F89" s="22">
        <v>616</v>
      </c>
      <c r="G89" s="22">
        <v>393</v>
      </c>
      <c r="H89" s="22">
        <v>223</v>
      </c>
      <c r="I89" s="23">
        <v>0</v>
      </c>
    </row>
    <row r="90" spans="1:9" s="9" customFormat="1" x14ac:dyDescent="0.25">
      <c r="A90" s="17">
        <v>80</v>
      </c>
      <c r="B90" s="18" t="s">
        <v>27</v>
      </c>
      <c r="C90" s="19">
        <v>772</v>
      </c>
      <c r="D90" s="20">
        <v>6</v>
      </c>
      <c r="E90" s="21">
        <v>10</v>
      </c>
      <c r="F90" s="22">
        <v>892</v>
      </c>
      <c r="G90" s="22">
        <v>536</v>
      </c>
      <c r="H90" s="22">
        <v>356</v>
      </c>
      <c r="I90" s="23">
        <v>0</v>
      </c>
    </row>
    <row r="91" spans="1:9" s="9" customFormat="1" x14ac:dyDescent="0.25">
      <c r="A91" s="17">
        <v>81</v>
      </c>
      <c r="B91" s="18" t="s">
        <v>26</v>
      </c>
      <c r="C91" s="19">
        <v>314</v>
      </c>
      <c r="D91" s="20">
        <v>12</v>
      </c>
      <c r="E91" s="21">
        <v>17</v>
      </c>
      <c r="F91" s="22">
        <v>923</v>
      </c>
      <c r="G91" s="22">
        <v>599</v>
      </c>
      <c r="H91" s="22">
        <v>324</v>
      </c>
      <c r="I91" s="23">
        <v>3</v>
      </c>
    </row>
    <row r="92" spans="1:9" s="9" customFormat="1" x14ac:dyDescent="0.25">
      <c r="A92" s="17">
        <v>82</v>
      </c>
      <c r="B92" s="18" t="s">
        <v>25</v>
      </c>
      <c r="C92" s="19">
        <v>195</v>
      </c>
      <c r="D92" s="20">
        <v>2</v>
      </c>
      <c r="E92" s="21">
        <v>5</v>
      </c>
      <c r="F92" s="22">
        <v>221</v>
      </c>
      <c r="G92" s="22">
        <v>156</v>
      </c>
      <c r="H92" s="22">
        <v>65</v>
      </c>
      <c r="I92" s="23">
        <v>0</v>
      </c>
    </row>
    <row r="93" spans="1:9" s="9" customFormat="1" x14ac:dyDescent="0.25">
      <c r="A93" s="17">
        <v>83</v>
      </c>
      <c r="B93" s="18" t="s">
        <v>24</v>
      </c>
      <c r="C93" s="19">
        <v>153</v>
      </c>
      <c r="D93" s="20">
        <v>10</v>
      </c>
      <c r="E93" s="21">
        <v>25</v>
      </c>
      <c r="F93" s="22">
        <v>1169</v>
      </c>
      <c r="G93" s="22">
        <v>781</v>
      </c>
      <c r="H93" s="22">
        <v>388</v>
      </c>
      <c r="I93" s="23">
        <v>1</v>
      </c>
    </row>
    <row r="94" spans="1:9" s="9" customFormat="1" x14ac:dyDescent="0.25">
      <c r="A94" s="17">
        <v>84</v>
      </c>
      <c r="B94" s="18" t="s">
        <v>23</v>
      </c>
      <c r="C94" s="19">
        <v>151</v>
      </c>
      <c r="D94" s="20">
        <v>8</v>
      </c>
      <c r="E94" s="21">
        <v>12</v>
      </c>
      <c r="F94" s="22">
        <v>1029</v>
      </c>
      <c r="G94" s="22">
        <v>635</v>
      </c>
      <c r="H94" s="22">
        <v>394</v>
      </c>
      <c r="I94" s="23">
        <v>0</v>
      </c>
    </row>
    <row r="95" spans="1:9" s="9" customFormat="1" x14ac:dyDescent="0.25">
      <c r="A95" s="17">
        <v>85</v>
      </c>
      <c r="B95" s="18" t="s">
        <v>22</v>
      </c>
      <c r="C95" s="19">
        <v>257</v>
      </c>
      <c r="D95" s="20">
        <v>12</v>
      </c>
      <c r="E95" s="21">
        <v>14</v>
      </c>
      <c r="F95" s="22">
        <v>791</v>
      </c>
      <c r="G95" s="22">
        <v>520</v>
      </c>
      <c r="H95" s="22">
        <v>271</v>
      </c>
      <c r="I95" s="23">
        <v>0</v>
      </c>
    </row>
    <row r="96" spans="1:9" s="9" customFormat="1" x14ac:dyDescent="0.25">
      <c r="A96" s="17">
        <v>86</v>
      </c>
      <c r="B96" s="18" t="s">
        <v>21</v>
      </c>
      <c r="C96" s="19">
        <v>266</v>
      </c>
      <c r="D96" s="20">
        <v>10</v>
      </c>
      <c r="E96" s="21">
        <v>14</v>
      </c>
      <c r="F96" s="22">
        <v>898</v>
      </c>
      <c r="G96" s="22">
        <v>513</v>
      </c>
      <c r="H96" s="22">
        <v>385</v>
      </c>
      <c r="I96" s="23">
        <v>0</v>
      </c>
    </row>
    <row r="97" spans="1:9" s="9" customFormat="1" x14ac:dyDescent="0.25">
      <c r="A97" s="17">
        <v>87</v>
      </c>
      <c r="B97" s="18" t="s">
        <v>20</v>
      </c>
      <c r="C97" s="19">
        <v>195</v>
      </c>
      <c r="D97" s="20">
        <v>6</v>
      </c>
      <c r="E97" s="21">
        <v>8</v>
      </c>
      <c r="F97" s="22">
        <v>516</v>
      </c>
      <c r="G97" s="22">
        <v>344</v>
      </c>
      <c r="H97" s="22">
        <v>172</v>
      </c>
      <c r="I97" s="23">
        <v>1</v>
      </c>
    </row>
    <row r="98" spans="1:9" s="9" customFormat="1" x14ac:dyDescent="0.25">
      <c r="A98" s="17">
        <v>88</v>
      </c>
      <c r="B98" s="18" t="s">
        <v>19</v>
      </c>
      <c r="C98" s="19">
        <v>507</v>
      </c>
      <c r="D98" s="20">
        <v>10</v>
      </c>
      <c r="E98" s="21">
        <v>13</v>
      </c>
      <c r="F98" s="22">
        <v>677</v>
      </c>
      <c r="G98" s="22">
        <v>378</v>
      </c>
      <c r="H98" s="22">
        <v>299</v>
      </c>
      <c r="I98" s="23">
        <v>0</v>
      </c>
    </row>
    <row r="99" spans="1:9" s="9" customFormat="1" x14ac:dyDescent="0.25">
      <c r="A99" s="17">
        <v>89</v>
      </c>
      <c r="B99" s="18" t="s">
        <v>18</v>
      </c>
      <c r="C99" s="19">
        <v>423</v>
      </c>
      <c r="D99" s="20">
        <v>6</v>
      </c>
      <c r="E99" s="21">
        <v>8</v>
      </c>
      <c r="F99" s="22">
        <v>483</v>
      </c>
      <c r="G99" s="22">
        <v>326</v>
      </c>
      <c r="H99" s="22">
        <v>157</v>
      </c>
      <c r="I99" s="23">
        <v>1</v>
      </c>
    </row>
    <row r="100" spans="1:9" s="9" customFormat="1" x14ac:dyDescent="0.25">
      <c r="A100" s="17">
        <v>90</v>
      </c>
      <c r="B100" s="18" t="s">
        <v>17</v>
      </c>
      <c r="C100" s="19">
        <v>101</v>
      </c>
      <c r="D100" s="20">
        <v>2</v>
      </c>
      <c r="E100" s="21">
        <v>5</v>
      </c>
      <c r="F100" s="22">
        <v>325</v>
      </c>
      <c r="G100" s="22">
        <v>236</v>
      </c>
      <c r="H100" s="22">
        <v>89</v>
      </c>
      <c r="I100" s="23">
        <v>0</v>
      </c>
    </row>
    <row r="101" spans="1:9" s="9" customFormat="1" x14ac:dyDescent="0.25">
      <c r="A101" s="17">
        <v>91</v>
      </c>
      <c r="B101" s="18" t="s">
        <v>16</v>
      </c>
      <c r="C101" s="19">
        <v>194</v>
      </c>
      <c r="D101" s="20">
        <v>23</v>
      </c>
      <c r="E101" s="21">
        <v>28</v>
      </c>
      <c r="F101" s="22">
        <v>2641</v>
      </c>
      <c r="G101" s="22">
        <v>1741</v>
      </c>
      <c r="H101" s="22">
        <v>900</v>
      </c>
      <c r="I101" s="23">
        <v>0</v>
      </c>
    </row>
    <row r="102" spans="1:9" s="9" customFormat="1" x14ac:dyDescent="0.25">
      <c r="A102" s="17">
        <v>92</v>
      </c>
      <c r="B102" s="18" t="s">
        <v>15</v>
      </c>
      <c r="C102" s="19">
        <v>36</v>
      </c>
      <c r="D102" s="20">
        <v>32</v>
      </c>
      <c r="E102" s="21">
        <v>116</v>
      </c>
      <c r="F102" s="22">
        <v>10921</v>
      </c>
      <c r="G102" s="22">
        <v>7077</v>
      </c>
      <c r="H102" s="22">
        <v>3844</v>
      </c>
      <c r="I102" s="23">
        <v>2</v>
      </c>
    </row>
    <row r="103" spans="1:9" s="9" customFormat="1" x14ac:dyDescent="0.25">
      <c r="A103" s="17">
        <v>93</v>
      </c>
      <c r="B103" s="18" t="s">
        <v>14</v>
      </c>
      <c r="C103" s="19">
        <v>40</v>
      </c>
      <c r="D103" s="20">
        <v>12</v>
      </c>
      <c r="E103" s="21">
        <v>15</v>
      </c>
      <c r="F103" s="22">
        <v>1166</v>
      </c>
      <c r="G103" s="22">
        <v>713</v>
      </c>
      <c r="H103" s="22">
        <v>453</v>
      </c>
      <c r="I103" s="23">
        <v>3</v>
      </c>
    </row>
    <row r="104" spans="1:9" s="9" customFormat="1" x14ac:dyDescent="0.25">
      <c r="A104" s="17">
        <v>94</v>
      </c>
      <c r="B104" s="18" t="s">
        <v>13</v>
      </c>
      <c r="C104" s="19">
        <v>47</v>
      </c>
      <c r="D104" s="20">
        <v>28</v>
      </c>
      <c r="E104" s="21">
        <v>44</v>
      </c>
      <c r="F104" s="22">
        <v>3632</v>
      </c>
      <c r="G104" s="22">
        <v>2441</v>
      </c>
      <c r="H104" s="22">
        <v>1191</v>
      </c>
      <c r="I104" s="23">
        <v>1</v>
      </c>
    </row>
    <row r="105" spans="1:9" s="9" customFormat="1" ht="12" thickBot="1" x14ac:dyDescent="0.3">
      <c r="A105" s="17">
        <v>95</v>
      </c>
      <c r="B105" s="18" t="s">
        <v>12</v>
      </c>
      <c r="C105" s="19">
        <v>184</v>
      </c>
      <c r="D105" s="20">
        <v>26</v>
      </c>
      <c r="E105" s="21">
        <v>33</v>
      </c>
      <c r="F105" s="22">
        <v>2041</v>
      </c>
      <c r="G105" s="22">
        <v>1304</v>
      </c>
      <c r="H105" s="22">
        <v>737</v>
      </c>
      <c r="I105" s="23">
        <v>1</v>
      </c>
    </row>
    <row r="106" spans="1:9" s="31" customFormat="1" ht="12" thickBot="1" x14ac:dyDescent="0.3">
      <c r="A106" s="10" t="s">
        <v>121</v>
      </c>
      <c r="B106" s="11"/>
      <c r="C106" s="12">
        <v>132</v>
      </c>
      <c r="D106" s="13">
        <v>29</v>
      </c>
      <c r="E106" s="14">
        <v>41</v>
      </c>
      <c r="F106" s="15">
        <v>2634</v>
      </c>
      <c r="G106" s="15">
        <v>1238</v>
      </c>
      <c r="H106" s="15">
        <v>1396</v>
      </c>
      <c r="I106" s="16">
        <v>1</v>
      </c>
    </row>
    <row r="107" spans="1:9" s="31" customFormat="1" ht="12" thickBot="1" x14ac:dyDescent="0.3">
      <c r="A107" s="10" t="s">
        <v>122</v>
      </c>
      <c r="B107" s="11"/>
      <c r="C107" s="12">
        <v>129</v>
      </c>
      <c r="D107" s="13">
        <v>28</v>
      </c>
      <c r="E107" s="14">
        <v>40</v>
      </c>
      <c r="F107" s="15">
        <v>2619</v>
      </c>
      <c r="G107" s="15">
        <v>1224</v>
      </c>
      <c r="H107" s="15">
        <v>1395</v>
      </c>
      <c r="I107" s="16">
        <v>1</v>
      </c>
    </row>
    <row r="108" spans="1:9" s="9" customFormat="1" x14ac:dyDescent="0.25">
      <c r="A108" s="17">
        <v>971</v>
      </c>
      <c r="B108" s="18" t="s">
        <v>11</v>
      </c>
      <c r="C108" s="19">
        <v>32</v>
      </c>
      <c r="D108" s="20">
        <v>5</v>
      </c>
      <c r="E108" s="21">
        <v>5</v>
      </c>
      <c r="F108" s="22">
        <v>139</v>
      </c>
      <c r="G108" s="22">
        <v>89</v>
      </c>
      <c r="H108" s="22">
        <v>50</v>
      </c>
      <c r="I108" s="23">
        <v>0</v>
      </c>
    </row>
    <row r="109" spans="1:9" s="9" customFormat="1" x14ac:dyDescent="0.25">
      <c r="A109" s="17">
        <v>972</v>
      </c>
      <c r="B109" s="18" t="s">
        <v>10</v>
      </c>
      <c r="C109" s="19">
        <v>34</v>
      </c>
      <c r="D109" s="20">
        <v>13</v>
      </c>
      <c r="E109" s="21">
        <v>20</v>
      </c>
      <c r="F109" s="22">
        <v>858</v>
      </c>
      <c r="G109" s="22">
        <v>508</v>
      </c>
      <c r="H109" s="22">
        <v>350</v>
      </c>
      <c r="I109" s="23">
        <v>0</v>
      </c>
    </row>
    <row r="110" spans="1:9" s="9" customFormat="1" x14ac:dyDescent="0.25">
      <c r="A110" s="17">
        <v>973</v>
      </c>
      <c r="B110" s="18" t="s">
        <v>9</v>
      </c>
      <c r="C110" s="19">
        <v>22</v>
      </c>
      <c r="D110" s="20">
        <v>6</v>
      </c>
      <c r="E110" s="21">
        <v>9</v>
      </c>
      <c r="F110" s="22">
        <v>1146</v>
      </c>
      <c r="G110" s="22">
        <v>302</v>
      </c>
      <c r="H110" s="22">
        <v>844</v>
      </c>
      <c r="I110" s="23">
        <v>1</v>
      </c>
    </row>
    <row r="111" spans="1:9" s="9" customFormat="1" x14ac:dyDescent="0.25">
      <c r="A111" s="17">
        <v>974</v>
      </c>
      <c r="B111" s="18" t="s">
        <v>8</v>
      </c>
      <c r="C111" s="19">
        <v>24</v>
      </c>
      <c r="D111" s="20">
        <v>3</v>
      </c>
      <c r="E111" s="21">
        <v>5</v>
      </c>
      <c r="F111" s="22">
        <v>410</v>
      </c>
      <c r="G111" s="22">
        <v>283</v>
      </c>
      <c r="H111" s="22">
        <v>127</v>
      </c>
      <c r="I111" s="23">
        <v>0</v>
      </c>
    </row>
    <row r="112" spans="1:9" s="9" customFormat="1" x14ac:dyDescent="0.25">
      <c r="A112" s="17">
        <v>975</v>
      </c>
      <c r="B112" s="18" t="s">
        <v>7</v>
      </c>
      <c r="C112" s="9">
        <v>2</v>
      </c>
      <c r="D112" s="20">
        <v>1</v>
      </c>
      <c r="E112" s="21">
        <v>1</v>
      </c>
      <c r="F112" s="22">
        <v>15</v>
      </c>
      <c r="G112" s="22">
        <v>14</v>
      </c>
      <c r="H112" s="22">
        <v>1</v>
      </c>
      <c r="I112" s="23">
        <v>0</v>
      </c>
    </row>
    <row r="113" spans="1:9" s="9" customFormat="1" x14ac:dyDescent="0.25">
      <c r="A113" s="17">
        <v>976</v>
      </c>
      <c r="B113" s="18" t="s">
        <v>6</v>
      </c>
      <c r="C113" s="9">
        <v>17</v>
      </c>
      <c r="D113" s="20">
        <v>1</v>
      </c>
      <c r="E113" s="21">
        <v>1</v>
      </c>
      <c r="F113" s="22">
        <v>66</v>
      </c>
      <c r="G113" s="22">
        <v>42</v>
      </c>
      <c r="H113" s="22">
        <v>24</v>
      </c>
      <c r="I113" s="23">
        <v>0</v>
      </c>
    </row>
    <row r="114" spans="1:9" s="9" customFormat="1" ht="12" thickBot="1" x14ac:dyDescent="0.3">
      <c r="A114" s="24">
        <v>978</v>
      </c>
      <c r="B114" s="25" t="s">
        <v>124</v>
      </c>
      <c r="C114" s="26">
        <v>1</v>
      </c>
      <c r="D114" s="27">
        <v>0</v>
      </c>
      <c r="E114" s="28">
        <v>0</v>
      </c>
      <c r="F114" s="29">
        <v>0</v>
      </c>
      <c r="G114" s="29">
        <v>0</v>
      </c>
      <c r="H114" s="29">
        <v>0</v>
      </c>
      <c r="I114" s="30">
        <v>0</v>
      </c>
    </row>
    <row r="115" spans="1:9" x14ac:dyDescent="0.25">
      <c r="A115" s="9" t="s">
        <v>153</v>
      </c>
      <c r="B115" s="9"/>
      <c r="C115" s="9"/>
      <c r="D115" s="9"/>
      <c r="E115" s="9"/>
      <c r="F115" s="9"/>
      <c r="I115" s="9"/>
    </row>
    <row r="116" spans="1:9" x14ac:dyDescent="0.25">
      <c r="A116" s="9" t="s">
        <v>125</v>
      </c>
      <c r="B116" s="9"/>
      <c r="C116" s="9"/>
      <c r="D116" s="9"/>
      <c r="E116" s="9"/>
      <c r="F116" s="9"/>
      <c r="I116" s="9"/>
    </row>
    <row r="117" spans="1:9" x14ac:dyDescent="0.25">
      <c r="A117" s="9" t="s">
        <v>147</v>
      </c>
      <c r="B117" s="9"/>
      <c r="C117" s="9"/>
      <c r="D117" s="9"/>
      <c r="E117" s="9"/>
      <c r="F117" s="9"/>
      <c r="I117" s="9"/>
    </row>
    <row r="118" spans="1:9" x14ac:dyDescent="0.25">
      <c r="A118" s="9" t="s">
        <v>127</v>
      </c>
      <c r="B118" s="9"/>
      <c r="C118" s="9"/>
      <c r="D118" s="9"/>
      <c r="E118" s="9"/>
      <c r="F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57" t="s">
        <v>137</v>
      </c>
      <c r="B122" s="56"/>
      <c r="C122" s="56"/>
      <c r="D122" s="56"/>
      <c r="E122" s="56"/>
      <c r="F122" s="56"/>
      <c r="G122" s="56"/>
      <c r="H122" s="56"/>
      <c r="I122" s="56"/>
    </row>
    <row r="123" spans="1:9" ht="11.25" customHeight="1" x14ac:dyDescent="0.25">
      <c r="A123" s="56"/>
      <c r="B123" s="56"/>
      <c r="C123" s="56"/>
      <c r="D123" s="56"/>
      <c r="E123" s="56"/>
      <c r="F123" s="56"/>
      <c r="G123" s="56"/>
      <c r="H123" s="56"/>
      <c r="I123" s="56"/>
    </row>
    <row r="124" spans="1:9" ht="11.25" customHeight="1" x14ac:dyDescent="0.25">
      <c r="A124" s="56"/>
      <c r="B124" s="56"/>
      <c r="C124" s="56"/>
      <c r="D124" s="56"/>
      <c r="E124" s="56"/>
      <c r="F124" s="56"/>
      <c r="G124" s="56"/>
      <c r="H124" s="56"/>
      <c r="I124" s="56"/>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5:C5"/>
    <mergeCell ref="D5:I5"/>
    <mergeCell ref="A120:I121"/>
    <mergeCell ref="A122:I124"/>
    <mergeCell ref="A125:I126"/>
  </mergeCells>
  <hyperlinks>
    <hyperlink ref="A1" location="Sommaire!A1" display="Retour sommaire"/>
  </hyperlinks>
  <pageMargins left="0.7" right="0.7" top="0.75" bottom="0.75" header="0.3" footer="0.3"/>
  <pageSetup paperSize="9" orientation="portrait" horizontalDpi="90" verticalDpi="9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128"/>
  <sheetViews>
    <sheetView workbookViewId="0"/>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0" t="s">
        <v>149</v>
      </c>
    </row>
    <row r="3" spans="1:9" ht="11.25" customHeight="1" x14ac:dyDescent="0.25">
      <c r="A3" s="51" t="s">
        <v>123</v>
      </c>
    </row>
    <row r="4" spans="1:9" ht="12" thickBot="1" x14ac:dyDescent="0.3">
      <c r="A4" s="1" t="s">
        <v>151</v>
      </c>
    </row>
    <row r="5" spans="1:9" ht="34.5" customHeight="1" thickBot="1" x14ac:dyDescent="0.25">
      <c r="A5" s="58" t="s">
        <v>141</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7" t="s">
        <v>118</v>
      </c>
      <c r="H6" s="7" t="s">
        <v>119</v>
      </c>
      <c r="I6" s="8" t="s">
        <v>109</v>
      </c>
    </row>
    <row r="7" spans="1:9" s="31" customFormat="1" ht="12" thickBot="1" x14ac:dyDescent="0.3">
      <c r="A7" s="10" t="s">
        <v>143</v>
      </c>
      <c r="B7" s="11"/>
      <c r="C7" s="12">
        <v>34958</v>
      </c>
      <c r="D7" s="13">
        <v>1142</v>
      </c>
      <c r="E7" s="14">
        <v>2083</v>
      </c>
      <c r="F7" s="15">
        <v>152473</v>
      </c>
      <c r="G7" s="15">
        <v>99180</v>
      </c>
      <c r="H7" s="15">
        <v>53293</v>
      </c>
      <c r="I7" s="16">
        <v>122</v>
      </c>
    </row>
    <row r="8" spans="1:9" s="31" customFormat="1" ht="12" thickBot="1" x14ac:dyDescent="0.3">
      <c r="A8" s="10" t="s">
        <v>111</v>
      </c>
      <c r="B8" s="11"/>
      <c r="C8" s="12">
        <v>34955</v>
      </c>
      <c r="D8" s="13">
        <f>D9+D107</f>
        <v>1140</v>
      </c>
      <c r="E8" s="14">
        <f t="shared" ref="E8:I8" si="0">E9+E107</f>
        <v>2081</v>
      </c>
      <c r="F8" s="15">
        <f t="shared" si="0"/>
        <v>152411</v>
      </c>
      <c r="G8" s="15">
        <f t="shared" si="0"/>
        <v>99139</v>
      </c>
      <c r="H8" s="15">
        <f t="shared" si="0"/>
        <v>53272</v>
      </c>
      <c r="I8" s="16">
        <f t="shared" si="0"/>
        <v>122</v>
      </c>
    </row>
    <row r="9" spans="1:9" s="31" customFormat="1" ht="12" thickBot="1" x14ac:dyDescent="0.3">
      <c r="A9" s="10" t="s">
        <v>110</v>
      </c>
      <c r="B9" s="11"/>
      <c r="C9" s="12">
        <v>34826</v>
      </c>
      <c r="D9" s="13">
        <f>SUM(D10:D105)</f>
        <v>1109</v>
      </c>
      <c r="E9" s="14">
        <f t="shared" ref="E9:I9" si="1">SUM(E10:E105)</f>
        <v>2038</v>
      </c>
      <c r="F9" s="15">
        <f t="shared" si="1"/>
        <v>149756</v>
      </c>
      <c r="G9" s="15">
        <f t="shared" si="1"/>
        <v>97512</v>
      </c>
      <c r="H9" s="15">
        <f t="shared" si="1"/>
        <v>52244</v>
      </c>
      <c r="I9" s="16">
        <f t="shared" si="1"/>
        <v>121</v>
      </c>
    </row>
    <row r="10" spans="1:9" s="9" customFormat="1" x14ac:dyDescent="0.25">
      <c r="A10" s="17">
        <v>1</v>
      </c>
      <c r="B10" s="18" t="s">
        <v>107</v>
      </c>
      <c r="C10" s="19">
        <v>393</v>
      </c>
      <c r="D10" s="20">
        <v>15</v>
      </c>
      <c r="E10" s="21">
        <v>20</v>
      </c>
      <c r="F10" s="22">
        <v>1168</v>
      </c>
      <c r="G10" s="22">
        <v>739</v>
      </c>
      <c r="H10" s="22">
        <v>429</v>
      </c>
      <c r="I10" s="23">
        <v>0</v>
      </c>
    </row>
    <row r="11" spans="1:9" s="9" customFormat="1" x14ac:dyDescent="0.25">
      <c r="A11" s="17">
        <v>2</v>
      </c>
      <c r="B11" s="18" t="s">
        <v>106</v>
      </c>
      <c r="C11" s="19">
        <v>799</v>
      </c>
      <c r="D11" s="20">
        <v>11</v>
      </c>
      <c r="E11" s="21">
        <v>11</v>
      </c>
      <c r="F11" s="22">
        <v>950</v>
      </c>
      <c r="G11" s="22">
        <v>566</v>
      </c>
      <c r="H11" s="22">
        <v>384</v>
      </c>
      <c r="I11" s="23">
        <v>0</v>
      </c>
    </row>
    <row r="12" spans="1:9" s="9" customFormat="1" x14ac:dyDescent="0.25">
      <c r="A12" s="17">
        <v>3</v>
      </c>
      <c r="B12" s="18" t="s">
        <v>105</v>
      </c>
      <c r="C12" s="19">
        <v>317</v>
      </c>
      <c r="D12" s="20">
        <v>5</v>
      </c>
      <c r="E12" s="21">
        <v>7</v>
      </c>
      <c r="F12" s="22">
        <v>483</v>
      </c>
      <c r="G12" s="22">
        <v>288</v>
      </c>
      <c r="H12" s="22">
        <v>195</v>
      </c>
      <c r="I12" s="23">
        <v>0</v>
      </c>
    </row>
    <row r="13" spans="1:9" s="9" customFormat="1" x14ac:dyDescent="0.25">
      <c r="A13" s="17">
        <v>4</v>
      </c>
      <c r="B13" s="18" t="s">
        <v>104</v>
      </c>
      <c r="C13" s="19">
        <v>198</v>
      </c>
      <c r="D13" s="20">
        <v>5</v>
      </c>
      <c r="E13" s="21">
        <v>6</v>
      </c>
      <c r="F13" s="22">
        <v>606</v>
      </c>
      <c r="G13" s="22">
        <v>528</v>
      </c>
      <c r="H13" s="22">
        <v>78</v>
      </c>
      <c r="I13" s="23">
        <v>0</v>
      </c>
    </row>
    <row r="14" spans="1:9" s="9" customFormat="1" x14ac:dyDescent="0.25">
      <c r="A14" s="17">
        <v>5</v>
      </c>
      <c r="B14" s="18" t="s">
        <v>103</v>
      </c>
      <c r="C14" s="19">
        <v>162</v>
      </c>
      <c r="D14" s="20">
        <v>3</v>
      </c>
      <c r="E14" s="21">
        <v>6</v>
      </c>
      <c r="F14" s="22">
        <v>388</v>
      </c>
      <c r="G14" s="22">
        <v>260</v>
      </c>
      <c r="H14" s="22">
        <v>128</v>
      </c>
      <c r="I14" s="23">
        <v>0</v>
      </c>
    </row>
    <row r="15" spans="1:9" s="9" customFormat="1" x14ac:dyDescent="0.25">
      <c r="A15" s="17">
        <v>6</v>
      </c>
      <c r="B15" s="18" t="s">
        <v>102</v>
      </c>
      <c r="C15" s="19">
        <v>163</v>
      </c>
      <c r="D15" s="20">
        <v>11</v>
      </c>
      <c r="E15" s="21">
        <v>21</v>
      </c>
      <c r="F15" s="22">
        <v>1414</v>
      </c>
      <c r="G15" s="22">
        <v>933</v>
      </c>
      <c r="H15" s="22">
        <v>481</v>
      </c>
      <c r="I15" s="23">
        <v>2</v>
      </c>
    </row>
    <row r="16" spans="1:9" s="9" customFormat="1" x14ac:dyDescent="0.25">
      <c r="A16" s="17">
        <v>7</v>
      </c>
      <c r="B16" s="18" t="s">
        <v>101</v>
      </c>
      <c r="C16" s="19">
        <v>335</v>
      </c>
      <c r="D16" s="20">
        <v>7</v>
      </c>
      <c r="E16" s="21">
        <v>9</v>
      </c>
      <c r="F16" s="22">
        <v>525</v>
      </c>
      <c r="G16" s="22">
        <v>348</v>
      </c>
      <c r="H16" s="22">
        <v>177</v>
      </c>
      <c r="I16" s="23">
        <v>0</v>
      </c>
    </row>
    <row r="17" spans="1:9" s="9" customFormat="1" x14ac:dyDescent="0.25">
      <c r="A17" s="17">
        <v>8</v>
      </c>
      <c r="B17" s="18" t="s">
        <v>100</v>
      </c>
      <c r="C17" s="19">
        <v>449</v>
      </c>
      <c r="D17" s="20">
        <v>2</v>
      </c>
      <c r="E17" s="21">
        <v>2</v>
      </c>
      <c r="F17" s="22">
        <v>156</v>
      </c>
      <c r="G17" s="22">
        <v>96</v>
      </c>
      <c r="H17" s="22">
        <v>60</v>
      </c>
      <c r="I17" s="23">
        <v>0</v>
      </c>
    </row>
    <row r="18" spans="1:9" s="9" customFormat="1" x14ac:dyDescent="0.25">
      <c r="A18" s="17">
        <v>9</v>
      </c>
      <c r="B18" s="18" t="s">
        <v>99</v>
      </c>
      <c r="C18" s="19">
        <v>327</v>
      </c>
      <c r="D18" s="20">
        <v>3</v>
      </c>
      <c r="E18" s="21">
        <v>4</v>
      </c>
      <c r="F18" s="22">
        <v>107</v>
      </c>
      <c r="G18" s="22">
        <v>70</v>
      </c>
      <c r="H18" s="22">
        <v>37</v>
      </c>
      <c r="I18" s="23">
        <v>0</v>
      </c>
    </row>
    <row r="19" spans="1:9" s="9" customFormat="1" x14ac:dyDescent="0.25">
      <c r="A19" s="17">
        <v>10</v>
      </c>
      <c r="B19" s="18" t="s">
        <v>98</v>
      </c>
      <c r="C19" s="19">
        <v>431</v>
      </c>
      <c r="D19" s="20">
        <v>4</v>
      </c>
      <c r="E19" s="21">
        <v>8</v>
      </c>
      <c r="F19" s="22">
        <v>388</v>
      </c>
      <c r="G19" s="22">
        <v>213</v>
      </c>
      <c r="H19" s="22">
        <v>175</v>
      </c>
      <c r="I19" s="23">
        <v>0</v>
      </c>
    </row>
    <row r="20" spans="1:9" s="9" customFormat="1" x14ac:dyDescent="0.25">
      <c r="A20" s="17">
        <v>11</v>
      </c>
      <c r="B20" s="18" t="s">
        <v>97</v>
      </c>
      <c r="C20" s="19">
        <v>433</v>
      </c>
      <c r="D20" s="20">
        <v>4</v>
      </c>
      <c r="E20" s="21">
        <v>4</v>
      </c>
      <c r="F20" s="22">
        <v>216</v>
      </c>
      <c r="G20" s="22">
        <v>136</v>
      </c>
      <c r="H20" s="22">
        <v>80</v>
      </c>
      <c r="I20" s="23">
        <v>0</v>
      </c>
    </row>
    <row r="21" spans="1:9" s="9" customFormat="1" x14ac:dyDescent="0.25">
      <c r="A21" s="17">
        <v>12</v>
      </c>
      <c r="B21" s="18" t="s">
        <v>96</v>
      </c>
      <c r="C21" s="19">
        <v>285</v>
      </c>
      <c r="D21" s="20">
        <v>5</v>
      </c>
      <c r="E21" s="21">
        <v>7</v>
      </c>
      <c r="F21" s="22">
        <v>473</v>
      </c>
      <c r="G21" s="22">
        <v>331</v>
      </c>
      <c r="H21" s="22">
        <v>142</v>
      </c>
      <c r="I21" s="23">
        <v>5</v>
      </c>
    </row>
    <row r="22" spans="1:9" s="9" customFormat="1" x14ac:dyDescent="0.25">
      <c r="A22" s="17">
        <v>13</v>
      </c>
      <c r="B22" s="18" t="s">
        <v>95</v>
      </c>
      <c r="C22" s="19">
        <v>119</v>
      </c>
      <c r="D22" s="20">
        <v>17</v>
      </c>
      <c r="E22" s="21">
        <v>58</v>
      </c>
      <c r="F22" s="22">
        <v>4515</v>
      </c>
      <c r="G22" s="22">
        <v>2741</v>
      </c>
      <c r="H22" s="22">
        <v>1774</v>
      </c>
      <c r="I22" s="23">
        <v>1</v>
      </c>
    </row>
    <row r="23" spans="1:9" s="9" customFormat="1" x14ac:dyDescent="0.25">
      <c r="A23" s="17">
        <v>14</v>
      </c>
      <c r="B23" s="18" t="s">
        <v>94</v>
      </c>
      <c r="C23" s="19">
        <v>528</v>
      </c>
      <c r="D23" s="20">
        <v>8</v>
      </c>
      <c r="E23" s="21">
        <v>17</v>
      </c>
      <c r="F23" s="22">
        <v>1078</v>
      </c>
      <c r="G23" s="22">
        <v>757</v>
      </c>
      <c r="H23" s="22">
        <v>321</v>
      </c>
      <c r="I23" s="23">
        <v>3</v>
      </c>
    </row>
    <row r="24" spans="1:9" s="9" customFormat="1" x14ac:dyDescent="0.25">
      <c r="A24" s="17">
        <v>15</v>
      </c>
      <c r="B24" s="18" t="s">
        <v>93</v>
      </c>
      <c r="C24" s="19">
        <v>246</v>
      </c>
      <c r="D24" s="20">
        <v>1</v>
      </c>
      <c r="E24" s="21">
        <v>2</v>
      </c>
      <c r="F24" s="22">
        <v>57</v>
      </c>
      <c r="G24" s="22">
        <v>46</v>
      </c>
      <c r="H24" s="22">
        <v>11</v>
      </c>
      <c r="I24" s="23">
        <v>0</v>
      </c>
    </row>
    <row r="25" spans="1:9" s="9" customFormat="1" x14ac:dyDescent="0.25">
      <c r="A25" s="17">
        <v>16</v>
      </c>
      <c r="B25" s="18" t="s">
        <v>92</v>
      </c>
      <c r="C25" s="19">
        <v>364</v>
      </c>
      <c r="D25" s="20">
        <v>9</v>
      </c>
      <c r="E25" s="21">
        <v>12</v>
      </c>
      <c r="F25" s="22">
        <v>845</v>
      </c>
      <c r="G25" s="22">
        <v>470</v>
      </c>
      <c r="H25" s="22">
        <v>375</v>
      </c>
      <c r="I25" s="23">
        <v>0</v>
      </c>
    </row>
    <row r="26" spans="1:9" s="9" customFormat="1" x14ac:dyDescent="0.25">
      <c r="A26" s="17">
        <v>17</v>
      </c>
      <c r="B26" s="18" t="s">
        <v>91</v>
      </c>
      <c r="C26" s="19">
        <v>463</v>
      </c>
      <c r="D26" s="20">
        <v>8</v>
      </c>
      <c r="E26" s="21">
        <v>14</v>
      </c>
      <c r="F26" s="22">
        <v>855</v>
      </c>
      <c r="G26" s="22">
        <v>544</v>
      </c>
      <c r="H26" s="22">
        <v>311</v>
      </c>
      <c r="I26" s="23">
        <v>0</v>
      </c>
    </row>
    <row r="27" spans="1:9" s="9" customFormat="1" x14ac:dyDescent="0.25">
      <c r="A27" s="17">
        <v>18</v>
      </c>
      <c r="B27" s="18" t="s">
        <v>90</v>
      </c>
      <c r="C27" s="19">
        <v>287</v>
      </c>
      <c r="D27" s="20">
        <v>4</v>
      </c>
      <c r="E27" s="21">
        <v>7</v>
      </c>
      <c r="F27" s="22">
        <v>305</v>
      </c>
      <c r="G27" s="22">
        <v>213</v>
      </c>
      <c r="H27" s="22">
        <v>92</v>
      </c>
      <c r="I27" s="23">
        <v>0</v>
      </c>
    </row>
    <row r="28" spans="1:9" s="9" customFormat="1" x14ac:dyDescent="0.25">
      <c r="A28" s="17">
        <v>19</v>
      </c>
      <c r="B28" s="18" t="s">
        <v>89</v>
      </c>
      <c r="C28" s="19">
        <v>279</v>
      </c>
      <c r="D28" s="20">
        <v>3</v>
      </c>
      <c r="E28" s="21">
        <v>4</v>
      </c>
      <c r="F28" s="22">
        <v>305</v>
      </c>
      <c r="G28" s="22">
        <v>192</v>
      </c>
      <c r="H28" s="22">
        <v>113</v>
      </c>
      <c r="I28" s="23">
        <v>1</v>
      </c>
    </row>
    <row r="29" spans="1:9" s="9" customFormat="1" x14ac:dyDescent="0.25">
      <c r="A29" s="17" t="s">
        <v>0</v>
      </c>
      <c r="B29" s="18" t="s">
        <v>79</v>
      </c>
      <c r="C29" s="19">
        <v>277</v>
      </c>
      <c r="D29" s="20">
        <v>3</v>
      </c>
      <c r="E29" s="21">
        <v>3</v>
      </c>
      <c r="F29" s="22">
        <v>90</v>
      </c>
      <c r="G29" s="22">
        <v>78</v>
      </c>
      <c r="H29" s="22">
        <v>12</v>
      </c>
      <c r="I29" s="23">
        <v>0</v>
      </c>
    </row>
    <row r="30" spans="1:9" s="9" customFormat="1" x14ac:dyDescent="0.25">
      <c r="A30" s="17" t="s">
        <v>1</v>
      </c>
      <c r="B30" s="18" t="s">
        <v>78</v>
      </c>
      <c r="C30" s="19">
        <v>124</v>
      </c>
      <c r="D30" s="20">
        <v>1</v>
      </c>
      <c r="E30" s="21">
        <v>1</v>
      </c>
      <c r="F30" s="22">
        <v>70</v>
      </c>
      <c r="G30" s="22">
        <v>50</v>
      </c>
      <c r="H30" s="22">
        <v>20</v>
      </c>
      <c r="I30" s="23">
        <v>0</v>
      </c>
    </row>
    <row r="31" spans="1:9" s="9" customFormat="1" x14ac:dyDescent="0.25">
      <c r="A31" s="17">
        <v>21</v>
      </c>
      <c r="B31" s="18" t="s">
        <v>88</v>
      </c>
      <c r="C31" s="19">
        <v>698</v>
      </c>
      <c r="D31" s="20">
        <v>6</v>
      </c>
      <c r="E31" s="21">
        <v>14</v>
      </c>
      <c r="F31" s="22">
        <v>1040</v>
      </c>
      <c r="G31" s="22">
        <v>666</v>
      </c>
      <c r="H31" s="22">
        <v>374</v>
      </c>
      <c r="I31" s="23">
        <v>1</v>
      </c>
    </row>
    <row r="32" spans="1:9" s="9" customFormat="1" x14ac:dyDescent="0.25">
      <c r="A32" s="17">
        <v>22</v>
      </c>
      <c r="B32" s="18" t="s">
        <v>87</v>
      </c>
      <c r="C32" s="19">
        <v>348</v>
      </c>
      <c r="D32" s="20">
        <v>11</v>
      </c>
      <c r="E32" s="21">
        <v>13</v>
      </c>
      <c r="F32" s="22">
        <v>829</v>
      </c>
      <c r="G32" s="22">
        <v>520</v>
      </c>
      <c r="H32" s="22">
        <v>309</v>
      </c>
      <c r="I32" s="23">
        <v>0</v>
      </c>
    </row>
    <row r="33" spans="1:9" s="9" customFormat="1" x14ac:dyDescent="0.25">
      <c r="A33" s="17">
        <v>23</v>
      </c>
      <c r="B33" s="18" t="s">
        <v>86</v>
      </c>
      <c r="C33" s="19">
        <v>256</v>
      </c>
      <c r="D33" s="20">
        <v>2</v>
      </c>
      <c r="E33" s="21">
        <v>2</v>
      </c>
      <c r="F33" s="22">
        <v>73</v>
      </c>
      <c r="G33" s="22">
        <v>50</v>
      </c>
      <c r="H33" s="22">
        <v>23</v>
      </c>
      <c r="I33" s="23">
        <v>0</v>
      </c>
    </row>
    <row r="34" spans="1:9" s="9" customFormat="1" x14ac:dyDescent="0.25">
      <c r="A34" s="17">
        <v>24</v>
      </c>
      <c r="B34" s="18" t="s">
        <v>85</v>
      </c>
      <c r="C34" s="19">
        <v>503</v>
      </c>
      <c r="D34" s="20">
        <v>11</v>
      </c>
      <c r="E34" s="21">
        <v>12</v>
      </c>
      <c r="F34" s="22">
        <v>812</v>
      </c>
      <c r="G34" s="22">
        <v>501</v>
      </c>
      <c r="H34" s="22">
        <v>311</v>
      </c>
      <c r="I34" s="23">
        <v>0</v>
      </c>
    </row>
    <row r="35" spans="1:9" s="9" customFormat="1" x14ac:dyDescent="0.25">
      <c r="A35" s="17">
        <v>25</v>
      </c>
      <c r="B35" s="18" t="s">
        <v>84</v>
      </c>
      <c r="C35" s="19">
        <v>571</v>
      </c>
      <c r="D35" s="20">
        <v>7</v>
      </c>
      <c r="E35" s="21">
        <v>15</v>
      </c>
      <c r="F35" s="22">
        <v>886</v>
      </c>
      <c r="G35" s="22">
        <v>539</v>
      </c>
      <c r="H35" s="22">
        <v>347</v>
      </c>
      <c r="I35" s="23">
        <v>1</v>
      </c>
    </row>
    <row r="36" spans="1:9" s="9" customFormat="1" x14ac:dyDescent="0.25">
      <c r="A36" s="17">
        <v>26</v>
      </c>
      <c r="B36" s="18" t="s">
        <v>83</v>
      </c>
      <c r="C36" s="19">
        <v>363</v>
      </c>
      <c r="D36" s="20">
        <v>13</v>
      </c>
      <c r="E36" s="21">
        <v>19</v>
      </c>
      <c r="F36" s="22">
        <v>1422</v>
      </c>
      <c r="G36" s="22">
        <v>923</v>
      </c>
      <c r="H36" s="22">
        <v>499</v>
      </c>
      <c r="I36" s="23">
        <v>0</v>
      </c>
    </row>
    <row r="37" spans="1:9" s="9" customFormat="1" x14ac:dyDescent="0.25">
      <c r="A37" s="17">
        <v>27</v>
      </c>
      <c r="B37" s="18" t="s">
        <v>82</v>
      </c>
      <c r="C37" s="19">
        <v>585</v>
      </c>
      <c r="D37" s="20">
        <v>8</v>
      </c>
      <c r="E37" s="21">
        <v>8</v>
      </c>
      <c r="F37" s="22">
        <v>613</v>
      </c>
      <c r="G37" s="22">
        <v>388</v>
      </c>
      <c r="H37" s="22">
        <v>225</v>
      </c>
      <c r="I37" s="23">
        <v>1</v>
      </c>
    </row>
    <row r="38" spans="1:9" s="9" customFormat="1" x14ac:dyDescent="0.25">
      <c r="A38" s="17">
        <v>28</v>
      </c>
      <c r="B38" s="18" t="s">
        <v>81</v>
      </c>
      <c r="C38" s="19">
        <v>365</v>
      </c>
      <c r="D38" s="20">
        <v>7</v>
      </c>
      <c r="E38" s="21">
        <v>8</v>
      </c>
      <c r="F38" s="22">
        <v>623</v>
      </c>
      <c r="G38" s="22">
        <v>421</v>
      </c>
      <c r="H38" s="22">
        <v>202</v>
      </c>
      <c r="I38" s="23">
        <v>0</v>
      </c>
    </row>
    <row r="39" spans="1:9" s="9" customFormat="1" x14ac:dyDescent="0.25">
      <c r="A39" s="17">
        <v>29</v>
      </c>
      <c r="B39" s="18" t="s">
        <v>80</v>
      </c>
      <c r="C39" s="19">
        <v>236</v>
      </c>
      <c r="D39" s="20">
        <v>13</v>
      </c>
      <c r="E39" s="21">
        <v>20</v>
      </c>
      <c r="F39" s="22">
        <v>1312</v>
      </c>
      <c r="G39" s="22">
        <v>832</v>
      </c>
      <c r="H39" s="22">
        <v>480</v>
      </c>
      <c r="I39" s="23">
        <v>4</v>
      </c>
    </row>
    <row r="40" spans="1:9" s="9" customFormat="1" x14ac:dyDescent="0.25">
      <c r="A40" s="17">
        <v>30</v>
      </c>
      <c r="B40" s="18" t="s">
        <v>77</v>
      </c>
      <c r="C40" s="19">
        <v>351</v>
      </c>
      <c r="D40" s="20">
        <v>7</v>
      </c>
      <c r="E40" s="21">
        <v>12</v>
      </c>
      <c r="F40" s="22">
        <v>836</v>
      </c>
      <c r="G40" s="22">
        <v>515</v>
      </c>
      <c r="H40" s="22">
        <v>321</v>
      </c>
      <c r="I40" s="23">
        <v>0</v>
      </c>
    </row>
    <row r="41" spans="1:9" s="9" customFormat="1" x14ac:dyDescent="0.25">
      <c r="A41" s="17">
        <v>31</v>
      </c>
      <c r="B41" s="18" t="s">
        <v>76</v>
      </c>
      <c r="C41" s="19">
        <v>586</v>
      </c>
      <c r="D41" s="20">
        <v>28</v>
      </c>
      <c r="E41" s="21">
        <v>50</v>
      </c>
      <c r="F41" s="22">
        <v>3890</v>
      </c>
      <c r="G41" s="22">
        <v>2562</v>
      </c>
      <c r="H41" s="22">
        <v>1328</v>
      </c>
      <c r="I41" s="23">
        <v>7</v>
      </c>
    </row>
    <row r="42" spans="1:9" s="9" customFormat="1" x14ac:dyDescent="0.25">
      <c r="A42" s="17">
        <v>32</v>
      </c>
      <c r="B42" s="18" t="s">
        <v>75</v>
      </c>
      <c r="C42" s="19">
        <v>461</v>
      </c>
      <c r="D42" s="20">
        <v>6</v>
      </c>
      <c r="E42" s="21">
        <v>6</v>
      </c>
      <c r="F42" s="22">
        <v>345</v>
      </c>
      <c r="G42" s="22">
        <v>157</v>
      </c>
      <c r="H42" s="22">
        <v>188</v>
      </c>
      <c r="I42" s="23">
        <v>0</v>
      </c>
    </row>
    <row r="43" spans="1:9" s="9" customFormat="1" x14ac:dyDescent="0.25">
      <c r="A43" s="17">
        <v>33</v>
      </c>
      <c r="B43" s="18" t="s">
        <v>74</v>
      </c>
      <c r="C43" s="19">
        <v>535</v>
      </c>
      <c r="D43" s="20">
        <v>30</v>
      </c>
      <c r="E43" s="21">
        <v>55</v>
      </c>
      <c r="F43" s="22">
        <v>4144</v>
      </c>
      <c r="G43" s="22">
        <v>2687</v>
      </c>
      <c r="H43" s="22">
        <v>1457</v>
      </c>
      <c r="I43" s="23">
        <v>2</v>
      </c>
    </row>
    <row r="44" spans="1:9" s="9" customFormat="1" x14ac:dyDescent="0.25">
      <c r="A44" s="17">
        <v>34</v>
      </c>
      <c r="B44" s="18" t="s">
        <v>73</v>
      </c>
      <c r="C44" s="19">
        <v>342</v>
      </c>
      <c r="D44" s="20">
        <v>16</v>
      </c>
      <c r="E44" s="21">
        <v>30</v>
      </c>
      <c r="F44" s="22">
        <v>1970</v>
      </c>
      <c r="G44" s="22">
        <v>1309</v>
      </c>
      <c r="H44" s="22">
        <v>661</v>
      </c>
      <c r="I44" s="23">
        <v>4</v>
      </c>
    </row>
    <row r="45" spans="1:9" s="9" customFormat="1" x14ac:dyDescent="0.25">
      <c r="A45" s="17">
        <v>35</v>
      </c>
      <c r="B45" s="18" t="s">
        <v>72</v>
      </c>
      <c r="C45" s="19">
        <v>333</v>
      </c>
      <c r="D45" s="20">
        <v>22</v>
      </c>
      <c r="E45" s="21">
        <v>43</v>
      </c>
      <c r="F45" s="22">
        <v>2869</v>
      </c>
      <c r="G45" s="22">
        <v>1799</v>
      </c>
      <c r="H45" s="22">
        <v>1070</v>
      </c>
      <c r="I45" s="23">
        <v>4</v>
      </c>
    </row>
    <row r="46" spans="1:9" s="9" customFormat="1" x14ac:dyDescent="0.25">
      <c r="A46" s="17">
        <v>36</v>
      </c>
      <c r="B46" s="18" t="s">
        <v>71</v>
      </c>
      <c r="C46" s="19">
        <v>241</v>
      </c>
      <c r="D46" s="20">
        <v>2</v>
      </c>
      <c r="E46" s="21">
        <v>5</v>
      </c>
      <c r="F46" s="22">
        <v>158</v>
      </c>
      <c r="G46" s="22">
        <v>108</v>
      </c>
      <c r="H46" s="22">
        <v>50</v>
      </c>
      <c r="I46" s="23">
        <v>0</v>
      </c>
    </row>
    <row r="47" spans="1:9" s="9" customFormat="1" x14ac:dyDescent="0.25">
      <c r="A47" s="17">
        <v>37</v>
      </c>
      <c r="B47" s="18" t="s">
        <v>70</v>
      </c>
      <c r="C47" s="19">
        <v>272</v>
      </c>
      <c r="D47" s="20">
        <v>6</v>
      </c>
      <c r="E47" s="21">
        <v>13</v>
      </c>
      <c r="F47" s="22">
        <v>1256</v>
      </c>
      <c r="G47" s="22">
        <v>868</v>
      </c>
      <c r="H47" s="22">
        <v>388</v>
      </c>
      <c r="I47" s="23">
        <v>1</v>
      </c>
    </row>
    <row r="48" spans="1:9" s="9" customFormat="1" x14ac:dyDescent="0.25">
      <c r="A48" s="17">
        <v>38</v>
      </c>
      <c r="B48" s="18" t="s">
        <v>69</v>
      </c>
      <c r="C48" s="19">
        <v>512</v>
      </c>
      <c r="D48" s="20">
        <v>16</v>
      </c>
      <c r="E48" s="21">
        <v>20</v>
      </c>
      <c r="F48" s="22">
        <v>1411</v>
      </c>
      <c r="G48" s="22">
        <v>888</v>
      </c>
      <c r="H48" s="22">
        <v>523</v>
      </c>
      <c r="I48" s="23">
        <v>0</v>
      </c>
    </row>
    <row r="49" spans="1:9" s="9" customFormat="1" x14ac:dyDescent="0.25">
      <c r="A49" s="17">
        <v>39</v>
      </c>
      <c r="B49" s="18" t="s">
        <v>68</v>
      </c>
      <c r="C49" s="19">
        <v>494</v>
      </c>
      <c r="D49" s="20">
        <v>5</v>
      </c>
      <c r="E49" s="21">
        <v>5</v>
      </c>
      <c r="F49" s="22">
        <v>199</v>
      </c>
      <c r="G49" s="22">
        <v>150</v>
      </c>
      <c r="H49" s="22">
        <v>49</v>
      </c>
      <c r="I49" s="23">
        <v>0</v>
      </c>
    </row>
    <row r="50" spans="1:9" s="9" customFormat="1" x14ac:dyDescent="0.25">
      <c r="A50" s="17">
        <v>40</v>
      </c>
      <c r="B50" s="18" t="s">
        <v>67</v>
      </c>
      <c r="C50" s="19">
        <v>327</v>
      </c>
      <c r="D50" s="20">
        <v>8</v>
      </c>
      <c r="E50" s="21">
        <v>9</v>
      </c>
      <c r="F50" s="22">
        <v>573</v>
      </c>
      <c r="G50" s="22">
        <v>446</v>
      </c>
      <c r="H50" s="22">
        <v>127</v>
      </c>
      <c r="I50" s="23">
        <v>3</v>
      </c>
    </row>
    <row r="51" spans="1:9" s="9" customFormat="1" x14ac:dyDescent="0.25">
      <c r="A51" s="17">
        <v>41</v>
      </c>
      <c r="B51" s="18" t="s">
        <v>66</v>
      </c>
      <c r="C51" s="19">
        <v>267</v>
      </c>
      <c r="D51" s="20">
        <v>9</v>
      </c>
      <c r="E51" s="21">
        <v>9</v>
      </c>
      <c r="F51" s="22">
        <v>485</v>
      </c>
      <c r="G51" s="22">
        <v>306</v>
      </c>
      <c r="H51" s="22">
        <v>179</v>
      </c>
      <c r="I51" s="23">
        <v>0</v>
      </c>
    </row>
    <row r="52" spans="1:9" s="9" customFormat="1" x14ac:dyDescent="0.25">
      <c r="A52" s="17">
        <v>42</v>
      </c>
      <c r="B52" s="18" t="s">
        <v>65</v>
      </c>
      <c r="C52" s="19">
        <v>323</v>
      </c>
      <c r="D52" s="20">
        <v>14</v>
      </c>
      <c r="E52" s="21">
        <v>19</v>
      </c>
      <c r="F52" s="22">
        <v>1209</v>
      </c>
      <c r="G52" s="22">
        <v>809</v>
      </c>
      <c r="H52" s="22">
        <v>400</v>
      </c>
      <c r="I52" s="23">
        <v>0</v>
      </c>
    </row>
    <row r="53" spans="1:9" s="9" customFormat="1" x14ac:dyDescent="0.25">
      <c r="A53" s="17">
        <v>43</v>
      </c>
      <c r="B53" s="18" t="s">
        <v>64</v>
      </c>
      <c r="C53" s="19">
        <v>257</v>
      </c>
      <c r="D53" s="20">
        <v>5</v>
      </c>
      <c r="E53" s="21">
        <v>5</v>
      </c>
      <c r="F53" s="22">
        <v>266</v>
      </c>
      <c r="G53" s="22">
        <v>183</v>
      </c>
      <c r="H53" s="22">
        <v>83</v>
      </c>
      <c r="I53" s="23">
        <v>0</v>
      </c>
    </row>
    <row r="54" spans="1:9" s="9" customFormat="1" x14ac:dyDescent="0.25">
      <c r="A54" s="17">
        <v>44</v>
      </c>
      <c r="B54" s="18" t="s">
        <v>63</v>
      </c>
      <c r="C54" s="19">
        <v>207</v>
      </c>
      <c r="D54" s="20">
        <v>21</v>
      </c>
      <c r="E54" s="21">
        <v>63</v>
      </c>
      <c r="F54" s="22">
        <v>3662</v>
      </c>
      <c r="G54" s="22">
        <v>2410</v>
      </c>
      <c r="H54" s="22">
        <v>1252</v>
      </c>
      <c r="I54" s="23">
        <v>1</v>
      </c>
    </row>
    <row r="55" spans="1:9" s="9" customFormat="1" x14ac:dyDescent="0.25">
      <c r="A55" s="17">
        <v>45</v>
      </c>
      <c r="B55" s="18" t="s">
        <v>62</v>
      </c>
      <c r="C55" s="19">
        <v>325</v>
      </c>
      <c r="D55" s="20">
        <v>15</v>
      </c>
      <c r="E55" s="21">
        <v>30</v>
      </c>
      <c r="F55" s="22">
        <v>1507</v>
      </c>
      <c r="G55" s="22">
        <v>978</v>
      </c>
      <c r="H55" s="22">
        <v>529</v>
      </c>
      <c r="I55" s="23">
        <v>1</v>
      </c>
    </row>
    <row r="56" spans="1:9" s="9" customFormat="1" x14ac:dyDescent="0.25">
      <c r="A56" s="17">
        <v>46</v>
      </c>
      <c r="B56" s="18" t="s">
        <v>61</v>
      </c>
      <c r="C56" s="19">
        <v>313</v>
      </c>
      <c r="D56" s="20">
        <v>8</v>
      </c>
      <c r="E56" s="21">
        <v>10</v>
      </c>
      <c r="F56" s="22">
        <v>532</v>
      </c>
      <c r="G56" s="22">
        <v>280</v>
      </c>
      <c r="H56" s="22">
        <v>252</v>
      </c>
      <c r="I56" s="23">
        <v>0</v>
      </c>
    </row>
    <row r="57" spans="1:9" s="9" customFormat="1" x14ac:dyDescent="0.25">
      <c r="A57" s="17">
        <v>47</v>
      </c>
      <c r="B57" s="18" t="s">
        <v>60</v>
      </c>
      <c r="C57" s="19">
        <v>319</v>
      </c>
      <c r="D57" s="20">
        <v>15</v>
      </c>
      <c r="E57" s="21">
        <v>16</v>
      </c>
      <c r="F57" s="22">
        <v>1066</v>
      </c>
      <c r="G57" s="22">
        <v>758</v>
      </c>
      <c r="H57" s="22">
        <v>308</v>
      </c>
      <c r="I57" s="23">
        <v>0</v>
      </c>
    </row>
    <row r="58" spans="1:9" s="9" customFormat="1" x14ac:dyDescent="0.25">
      <c r="A58" s="17">
        <v>48</v>
      </c>
      <c r="B58" s="18" t="s">
        <v>59</v>
      </c>
      <c r="C58" s="19">
        <v>152</v>
      </c>
      <c r="D58" s="20">
        <v>3</v>
      </c>
      <c r="E58" s="21">
        <v>3</v>
      </c>
      <c r="F58" s="22">
        <v>100</v>
      </c>
      <c r="G58" s="22">
        <v>72</v>
      </c>
      <c r="H58" s="22">
        <v>28</v>
      </c>
      <c r="I58" s="23">
        <v>0</v>
      </c>
    </row>
    <row r="59" spans="1:9" s="9" customFormat="1" x14ac:dyDescent="0.25">
      <c r="A59" s="17">
        <v>49</v>
      </c>
      <c r="B59" s="18" t="s">
        <v>58</v>
      </c>
      <c r="C59" s="19">
        <v>177</v>
      </c>
      <c r="D59" s="20">
        <v>22</v>
      </c>
      <c r="E59" s="21">
        <v>42</v>
      </c>
      <c r="F59" s="22">
        <v>2563</v>
      </c>
      <c r="G59" s="22">
        <v>1550</v>
      </c>
      <c r="H59" s="22">
        <v>1013</v>
      </c>
      <c r="I59" s="23">
        <v>1</v>
      </c>
    </row>
    <row r="60" spans="1:9" s="9" customFormat="1" x14ac:dyDescent="0.25">
      <c r="A60" s="17">
        <v>50</v>
      </c>
      <c r="B60" s="18" t="s">
        <v>57</v>
      </c>
      <c r="C60" s="19">
        <v>446</v>
      </c>
      <c r="D60" s="20">
        <v>8</v>
      </c>
      <c r="E60" s="21">
        <v>9</v>
      </c>
      <c r="F60" s="22">
        <v>514</v>
      </c>
      <c r="G60" s="22">
        <v>364</v>
      </c>
      <c r="H60" s="22">
        <v>150</v>
      </c>
      <c r="I60" s="23">
        <v>0</v>
      </c>
    </row>
    <row r="61" spans="1:9" s="9" customFormat="1" x14ac:dyDescent="0.25">
      <c r="A61" s="17">
        <v>51</v>
      </c>
      <c r="B61" s="18" t="s">
        <v>56</v>
      </c>
      <c r="C61" s="19">
        <v>613</v>
      </c>
      <c r="D61" s="20">
        <v>5</v>
      </c>
      <c r="E61" s="21">
        <v>12</v>
      </c>
      <c r="F61" s="22">
        <v>946</v>
      </c>
      <c r="G61" s="22">
        <v>590</v>
      </c>
      <c r="H61" s="22">
        <v>356</v>
      </c>
      <c r="I61" s="23">
        <v>0</v>
      </c>
    </row>
    <row r="62" spans="1:9" s="9" customFormat="1" x14ac:dyDescent="0.25">
      <c r="A62" s="17">
        <v>52</v>
      </c>
      <c r="B62" s="18" t="s">
        <v>55</v>
      </c>
      <c r="C62" s="19">
        <v>426</v>
      </c>
      <c r="D62" s="20">
        <v>2</v>
      </c>
      <c r="E62" s="21">
        <v>3</v>
      </c>
      <c r="F62" s="22">
        <v>227</v>
      </c>
      <c r="G62" s="22">
        <v>147</v>
      </c>
      <c r="H62" s="22">
        <v>80</v>
      </c>
      <c r="I62" s="23">
        <v>0</v>
      </c>
    </row>
    <row r="63" spans="1:9" s="9" customFormat="1" x14ac:dyDescent="0.25">
      <c r="A63" s="17">
        <v>53</v>
      </c>
      <c r="B63" s="18" t="s">
        <v>54</v>
      </c>
      <c r="C63" s="19">
        <v>240</v>
      </c>
      <c r="D63" s="20">
        <v>6</v>
      </c>
      <c r="E63" s="21">
        <v>9</v>
      </c>
      <c r="F63" s="22">
        <v>493</v>
      </c>
      <c r="G63" s="22">
        <v>320</v>
      </c>
      <c r="H63" s="22">
        <v>173</v>
      </c>
      <c r="I63" s="23">
        <v>0</v>
      </c>
    </row>
    <row r="64" spans="1:9" s="9" customFormat="1" x14ac:dyDescent="0.25">
      <c r="A64" s="17">
        <v>54</v>
      </c>
      <c r="B64" s="18" t="s">
        <v>53</v>
      </c>
      <c r="C64" s="19">
        <v>591</v>
      </c>
      <c r="D64" s="20">
        <v>8</v>
      </c>
      <c r="E64" s="21">
        <v>17</v>
      </c>
      <c r="F64" s="22">
        <v>985</v>
      </c>
      <c r="G64" s="22">
        <v>615</v>
      </c>
      <c r="H64" s="22">
        <v>370</v>
      </c>
      <c r="I64" s="23">
        <v>0</v>
      </c>
    </row>
    <row r="65" spans="1:9" s="9" customFormat="1" x14ac:dyDescent="0.25">
      <c r="A65" s="17">
        <v>55</v>
      </c>
      <c r="B65" s="18" t="s">
        <v>52</v>
      </c>
      <c r="C65" s="19">
        <v>499</v>
      </c>
      <c r="D65" s="20">
        <v>2</v>
      </c>
      <c r="E65" s="21">
        <v>2</v>
      </c>
      <c r="F65" s="22">
        <v>115</v>
      </c>
      <c r="G65" s="22">
        <v>65</v>
      </c>
      <c r="H65" s="22">
        <v>50</v>
      </c>
      <c r="I65" s="23">
        <v>0</v>
      </c>
    </row>
    <row r="66" spans="1:9" s="9" customFormat="1" x14ac:dyDescent="0.25">
      <c r="A66" s="17">
        <v>56</v>
      </c>
      <c r="B66" s="18" t="s">
        <v>51</v>
      </c>
      <c r="C66" s="19">
        <v>249</v>
      </c>
      <c r="D66" s="20">
        <v>25</v>
      </c>
      <c r="E66" s="21">
        <v>34</v>
      </c>
      <c r="F66" s="22">
        <v>2328</v>
      </c>
      <c r="G66" s="22">
        <v>1451</v>
      </c>
      <c r="H66" s="22">
        <v>877</v>
      </c>
      <c r="I66" s="23">
        <v>35</v>
      </c>
    </row>
    <row r="67" spans="1:9" s="9" customFormat="1" x14ac:dyDescent="0.25">
      <c r="A67" s="17">
        <v>57</v>
      </c>
      <c r="B67" s="18" t="s">
        <v>50</v>
      </c>
      <c r="C67" s="19">
        <v>725</v>
      </c>
      <c r="D67" s="20">
        <v>13</v>
      </c>
      <c r="E67" s="21">
        <v>20</v>
      </c>
      <c r="F67" s="22">
        <v>1312</v>
      </c>
      <c r="G67" s="22">
        <v>881</v>
      </c>
      <c r="H67" s="22">
        <v>431</v>
      </c>
      <c r="I67" s="23">
        <v>0</v>
      </c>
    </row>
    <row r="68" spans="1:9" s="9" customFormat="1" x14ac:dyDescent="0.25">
      <c r="A68" s="17">
        <v>58</v>
      </c>
      <c r="B68" s="18" t="s">
        <v>49</v>
      </c>
      <c r="C68" s="19">
        <v>309</v>
      </c>
      <c r="D68" s="20">
        <v>2</v>
      </c>
      <c r="E68" s="21">
        <v>2</v>
      </c>
      <c r="F68" s="22">
        <v>144</v>
      </c>
      <c r="G68" s="22">
        <v>101</v>
      </c>
      <c r="H68" s="22">
        <v>43</v>
      </c>
      <c r="I68" s="23">
        <v>0</v>
      </c>
    </row>
    <row r="69" spans="1:9" s="9" customFormat="1" x14ac:dyDescent="0.25">
      <c r="A69" s="17">
        <v>59</v>
      </c>
      <c r="B69" s="18" t="s">
        <v>48</v>
      </c>
      <c r="C69" s="19">
        <v>648</v>
      </c>
      <c r="D69" s="20">
        <v>45</v>
      </c>
      <c r="E69" s="21">
        <v>83</v>
      </c>
      <c r="F69" s="22">
        <v>7220</v>
      </c>
      <c r="G69" s="22">
        <v>4880</v>
      </c>
      <c r="H69" s="22">
        <v>2340</v>
      </c>
      <c r="I69" s="23">
        <v>17</v>
      </c>
    </row>
    <row r="70" spans="1:9" s="9" customFormat="1" x14ac:dyDescent="0.25">
      <c r="A70" s="17">
        <v>60</v>
      </c>
      <c r="B70" s="18" t="s">
        <v>47</v>
      </c>
      <c r="C70" s="19">
        <v>679</v>
      </c>
      <c r="D70" s="20">
        <v>17</v>
      </c>
      <c r="E70" s="21">
        <v>25</v>
      </c>
      <c r="F70" s="22">
        <v>1713</v>
      </c>
      <c r="G70" s="22">
        <v>1131</v>
      </c>
      <c r="H70" s="22">
        <v>582</v>
      </c>
      <c r="I70" s="23">
        <v>1</v>
      </c>
    </row>
    <row r="71" spans="1:9" s="9" customFormat="1" x14ac:dyDescent="0.25">
      <c r="A71" s="17">
        <v>61</v>
      </c>
      <c r="B71" s="18" t="s">
        <v>46</v>
      </c>
      <c r="C71" s="19">
        <v>385</v>
      </c>
      <c r="D71" s="20">
        <v>7</v>
      </c>
      <c r="E71" s="21">
        <v>8</v>
      </c>
      <c r="F71" s="22">
        <v>300</v>
      </c>
      <c r="G71" s="22">
        <v>220</v>
      </c>
      <c r="H71" s="22">
        <v>80</v>
      </c>
      <c r="I71" s="23">
        <v>0</v>
      </c>
    </row>
    <row r="72" spans="1:9" s="9" customFormat="1" x14ac:dyDescent="0.25">
      <c r="A72" s="17">
        <v>62</v>
      </c>
      <c r="B72" s="18" t="s">
        <v>45</v>
      </c>
      <c r="C72" s="19">
        <v>890</v>
      </c>
      <c r="D72" s="20">
        <v>15</v>
      </c>
      <c r="E72" s="21">
        <v>19</v>
      </c>
      <c r="F72" s="22">
        <v>1753</v>
      </c>
      <c r="G72" s="22">
        <v>1116</v>
      </c>
      <c r="H72" s="22">
        <v>637</v>
      </c>
      <c r="I72" s="23">
        <v>0</v>
      </c>
    </row>
    <row r="73" spans="1:9" s="9" customFormat="1" x14ac:dyDescent="0.25">
      <c r="A73" s="17">
        <v>63</v>
      </c>
      <c r="B73" s="18" t="s">
        <v>44</v>
      </c>
      <c r="C73" s="19">
        <v>464</v>
      </c>
      <c r="D73" s="20">
        <v>16</v>
      </c>
      <c r="E73" s="21">
        <v>25</v>
      </c>
      <c r="F73" s="22">
        <v>1700</v>
      </c>
      <c r="G73" s="22">
        <v>1064</v>
      </c>
      <c r="H73" s="22">
        <v>636</v>
      </c>
      <c r="I73" s="23">
        <v>1</v>
      </c>
    </row>
    <row r="74" spans="1:9" s="9" customFormat="1" x14ac:dyDescent="0.25">
      <c r="A74" s="17">
        <v>64</v>
      </c>
      <c r="B74" s="18" t="s">
        <v>43</v>
      </c>
      <c r="C74" s="19">
        <v>546</v>
      </c>
      <c r="D74" s="20">
        <v>7</v>
      </c>
      <c r="E74" s="21">
        <v>11</v>
      </c>
      <c r="F74" s="22">
        <v>828</v>
      </c>
      <c r="G74" s="22">
        <v>516</v>
      </c>
      <c r="H74" s="22">
        <v>312</v>
      </c>
      <c r="I74" s="23">
        <v>0</v>
      </c>
    </row>
    <row r="75" spans="1:9" s="9" customFormat="1" x14ac:dyDescent="0.25">
      <c r="A75" s="17">
        <v>65</v>
      </c>
      <c r="B75" s="18" t="s">
        <v>42</v>
      </c>
      <c r="C75" s="19">
        <v>469</v>
      </c>
      <c r="D75" s="20">
        <v>6</v>
      </c>
      <c r="E75" s="21">
        <v>7</v>
      </c>
      <c r="F75" s="22">
        <v>301</v>
      </c>
      <c r="G75" s="22">
        <v>198</v>
      </c>
      <c r="H75" s="22">
        <v>103</v>
      </c>
      <c r="I75" s="23">
        <v>0</v>
      </c>
    </row>
    <row r="76" spans="1:9" s="9" customFormat="1" x14ac:dyDescent="0.25">
      <c r="A76" s="17">
        <v>66</v>
      </c>
      <c r="B76" s="18" t="s">
        <v>41</v>
      </c>
      <c r="C76" s="19">
        <v>226</v>
      </c>
      <c r="D76" s="20">
        <v>5</v>
      </c>
      <c r="E76" s="21">
        <v>12</v>
      </c>
      <c r="F76" s="22">
        <v>568</v>
      </c>
      <c r="G76" s="22">
        <v>335</v>
      </c>
      <c r="H76" s="22">
        <v>233</v>
      </c>
      <c r="I76" s="23">
        <v>2</v>
      </c>
    </row>
    <row r="77" spans="1:9" s="9" customFormat="1" x14ac:dyDescent="0.25">
      <c r="A77" s="17">
        <v>67</v>
      </c>
      <c r="B77" s="18" t="s">
        <v>40</v>
      </c>
      <c r="C77" s="19">
        <v>514</v>
      </c>
      <c r="D77" s="20">
        <v>22</v>
      </c>
      <c r="E77" s="21">
        <v>36</v>
      </c>
      <c r="F77" s="22">
        <v>2429</v>
      </c>
      <c r="G77" s="22">
        <v>1674</v>
      </c>
      <c r="H77" s="22">
        <v>755</v>
      </c>
      <c r="I77" s="23">
        <v>0</v>
      </c>
    </row>
    <row r="78" spans="1:9" s="9" customFormat="1" x14ac:dyDescent="0.25">
      <c r="A78" s="17">
        <v>68</v>
      </c>
      <c r="B78" s="18" t="s">
        <v>39</v>
      </c>
      <c r="C78" s="19">
        <v>366</v>
      </c>
      <c r="D78" s="20">
        <v>14</v>
      </c>
      <c r="E78" s="21">
        <v>22</v>
      </c>
      <c r="F78" s="22">
        <v>1571</v>
      </c>
      <c r="G78" s="22">
        <v>988</v>
      </c>
      <c r="H78" s="22">
        <v>583</v>
      </c>
      <c r="I78" s="23">
        <v>0</v>
      </c>
    </row>
    <row r="79" spans="1:9" s="9" customFormat="1" x14ac:dyDescent="0.25">
      <c r="A79" s="17">
        <v>69</v>
      </c>
      <c r="B79" s="18" t="s">
        <v>38</v>
      </c>
      <c r="C79" s="19">
        <v>267</v>
      </c>
      <c r="D79" s="20">
        <v>44</v>
      </c>
      <c r="E79" s="21">
        <v>108</v>
      </c>
      <c r="F79" s="22">
        <v>9306</v>
      </c>
      <c r="G79" s="22">
        <v>6368</v>
      </c>
      <c r="H79" s="22">
        <v>2938</v>
      </c>
      <c r="I79" s="23">
        <v>1</v>
      </c>
    </row>
    <row r="80" spans="1:9" s="9" customFormat="1" x14ac:dyDescent="0.25">
      <c r="A80" s="17">
        <v>70</v>
      </c>
      <c r="B80" s="18" t="s">
        <v>37</v>
      </c>
      <c r="C80" s="19">
        <v>539</v>
      </c>
      <c r="D80" s="20">
        <v>2</v>
      </c>
      <c r="E80" s="21">
        <v>2</v>
      </c>
      <c r="F80" s="22">
        <v>106</v>
      </c>
      <c r="G80" s="22">
        <v>72</v>
      </c>
      <c r="H80" s="22">
        <v>34</v>
      </c>
      <c r="I80" s="23">
        <v>0</v>
      </c>
    </row>
    <row r="81" spans="1:9" s="9" customFormat="1" x14ac:dyDescent="0.25">
      <c r="A81" s="17">
        <v>71</v>
      </c>
      <c r="B81" s="18" t="s">
        <v>36</v>
      </c>
      <c r="C81" s="19">
        <v>565</v>
      </c>
      <c r="D81" s="20">
        <v>11</v>
      </c>
      <c r="E81" s="21">
        <v>15</v>
      </c>
      <c r="F81" s="22">
        <v>931</v>
      </c>
      <c r="G81" s="22">
        <v>625</v>
      </c>
      <c r="H81" s="22">
        <v>306</v>
      </c>
      <c r="I81" s="23">
        <v>0</v>
      </c>
    </row>
    <row r="82" spans="1:9" s="9" customFormat="1" x14ac:dyDescent="0.25">
      <c r="A82" s="17">
        <v>72</v>
      </c>
      <c r="B82" s="18" t="s">
        <v>35</v>
      </c>
      <c r="C82" s="19">
        <v>354</v>
      </c>
      <c r="D82" s="20">
        <v>11</v>
      </c>
      <c r="E82" s="21">
        <v>17</v>
      </c>
      <c r="F82" s="22">
        <v>1206</v>
      </c>
      <c r="G82" s="22">
        <v>703</v>
      </c>
      <c r="H82" s="22">
        <v>503</v>
      </c>
      <c r="I82" s="23">
        <v>0</v>
      </c>
    </row>
    <row r="83" spans="1:9" s="9" customFormat="1" x14ac:dyDescent="0.25">
      <c r="A83" s="17">
        <v>73</v>
      </c>
      <c r="B83" s="18" t="s">
        <v>34</v>
      </c>
      <c r="C83" s="19">
        <v>273</v>
      </c>
      <c r="D83" s="20">
        <v>9</v>
      </c>
      <c r="E83" s="21">
        <v>13</v>
      </c>
      <c r="F83" s="22">
        <v>780</v>
      </c>
      <c r="G83" s="22">
        <v>530</v>
      </c>
      <c r="H83" s="22">
        <v>250</v>
      </c>
      <c r="I83" s="23">
        <v>0</v>
      </c>
    </row>
    <row r="84" spans="1:9" s="9" customFormat="1" x14ac:dyDescent="0.25">
      <c r="A84" s="17">
        <v>74</v>
      </c>
      <c r="B84" s="18" t="s">
        <v>33</v>
      </c>
      <c r="C84" s="19">
        <v>279</v>
      </c>
      <c r="D84" s="20">
        <v>16</v>
      </c>
      <c r="E84" s="21">
        <v>21</v>
      </c>
      <c r="F84" s="22">
        <v>1634</v>
      </c>
      <c r="G84" s="22">
        <v>1067</v>
      </c>
      <c r="H84" s="22">
        <v>567</v>
      </c>
      <c r="I84" s="23">
        <v>0</v>
      </c>
    </row>
    <row r="85" spans="1:9" s="9" customFormat="1" x14ac:dyDescent="0.25">
      <c r="A85" s="17">
        <v>75</v>
      </c>
      <c r="B85" s="18" t="s">
        <v>32</v>
      </c>
      <c r="C85" s="19">
        <v>1</v>
      </c>
      <c r="D85" s="20">
        <v>1</v>
      </c>
      <c r="E85" s="21">
        <v>97</v>
      </c>
      <c r="F85" s="22">
        <v>10944</v>
      </c>
      <c r="G85" s="22">
        <v>7302</v>
      </c>
      <c r="H85" s="22">
        <v>3642</v>
      </c>
      <c r="I85" s="23">
        <v>4</v>
      </c>
    </row>
    <row r="86" spans="1:9" s="9" customFormat="1" x14ac:dyDescent="0.25">
      <c r="A86" s="17">
        <v>76</v>
      </c>
      <c r="B86" s="18" t="s">
        <v>31</v>
      </c>
      <c r="C86" s="19">
        <v>708</v>
      </c>
      <c r="D86" s="20">
        <v>24</v>
      </c>
      <c r="E86" s="21">
        <v>39</v>
      </c>
      <c r="F86" s="22">
        <v>2541</v>
      </c>
      <c r="G86" s="22">
        <v>1717</v>
      </c>
      <c r="H86" s="22">
        <v>824</v>
      </c>
      <c r="I86" s="23">
        <v>2</v>
      </c>
    </row>
    <row r="87" spans="1:9" s="9" customFormat="1" x14ac:dyDescent="0.25">
      <c r="A87" s="17">
        <v>77</v>
      </c>
      <c r="B87" s="18" t="s">
        <v>30</v>
      </c>
      <c r="C87" s="19">
        <v>507</v>
      </c>
      <c r="D87" s="20">
        <v>31</v>
      </c>
      <c r="E87" s="21">
        <v>45</v>
      </c>
      <c r="F87" s="22">
        <v>2764</v>
      </c>
      <c r="G87" s="22">
        <v>1636</v>
      </c>
      <c r="H87" s="22">
        <v>1128</v>
      </c>
      <c r="I87" s="23">
        <v>5</v>
      </c>
    </row>
    <row r="88" spans="1:9" s="9" customFormat="1" x14ac:dyDescent="0.25">
      <c r="A88" s="17">
        <v>78</v>
      </c>
      <c r="B88" s="18" t="s">
        <v>29</v>
      </c>
      <c r="C88" s="19">
        <v>259</v>
      </c>
      <c r="D88" s="20">
        <v>53</v>
      </c>
      <c r="E88" s="21">
        <v>161</v>
      </c>
      <c r="F88" s="22">
        <v>12022</v>
      </c>
      <c r="G88" s="22">
        <v>7570</v>
      </c>
      <c r="H88" s="22">
        <v>4452</v>
      </c>
      <c r="I88" s="23">
        <v>2</v>
      </c>
    </row>
    <row r="89" spans="1:9" s="9" customFormat="1" x14ac:dyDescent="0.25">
      <c r="A89" s="17">
        <v>79</v>
      </c>
      <c r="B89" s="18" t="s">
        <v>28</v>
      </c>
      <c r="C89" s="19">
        <v>256</v>
      </c>
      <c r="D89" s="20">
        <v>6</v>
      </c>
      <c r="E89" s="21">
        <v>9</v>
      </c>
      <c r="F89" s="22">
        <v>530</v>
      </c>
      <c r="G89" s="22">
        <v>372</v>
      </c>
      <c r="H89" s="22">
        <v>158</v>
      </c>
      <c r="I89" s="23">
        <v>0</v>
      </c>
    </row>
    <row r="90" spans="1:9" s="9" customFormat="1" x14ac:dyDescent="0.25">
      <c r="A90" s="17">
        <v>80</v>
      </c>
      <c r="B90" s="18" t="s">
        <v>27</v>
      </c>
      <c r="C90" s="19">
        <v>772</v>
      </c>
      <c r="D90" s="20">
        <v>5</v>
      </c>
      <c r="E90" s="21">
        <v>9</v>
      </c>
      <c r="F90" s="22">
        <v>872</v>
      </c>
      <c r="G90" s="22">
        <v>532</v>
      </c>
      <c r="H90" s="22">
        <v>340</v>
      </c>
      <c r="I90" s="23">
        <v>2</v>
      </c>
    </row>
    <row r="91" spans="1:9" s="9" customFormat="1" x14ac:dyDescent="0.25">
      <c r="A91" s="17">
        <v>81</v>
      </c>
      <c r="B91" s="18" t="s">
        <v>26</v>
      </c>
      <c r="C91" s="19">
        <v>314</v>
      </c>
      <c r="D91" s="20">
        <v>13</v>
      </c>
      <c r="E91" s="21">
        <v>17</v>
      </c>
      <c r="F91" s="22">
        <v>1047</v>
      </c>
      <c r="G91" s="22">
        <v>749</v>
      </c>
      <c r="H91" s="22">
        <v>298</v>
      </c>
      <c r="I91" s="23">
        <v>0</v>
      </c>
    </row>
    <row r="92" spans="1:9" s="9" customFormat="1" x14ac:dyDescent="0.25">
      <c r="A92" s="17">
        <v>82</v>
      </c>
      <c r="B92" s="18" t="s">
        <v>25</v>
      </c>
      <c r="C92" s="19">
        <v>195</v>
      </c>
      <c r="D92" s="20">
        <v>4</v>
      </c>
      <c r="E92" s="21">
        <v>7</v>
      </c>
      <c r="F92" s="22">
        <v>382</v>
      </c>
      <c r="G92" s="22">
        <v>213</v>
      </c>
      <c r="H92" s="22">
        <v>169</v>
      </c>
      <c r="I92" s="23">
        <v>0</v>
      </c>
    </row>
    <row r="93" spans="1:9" s="9" customFormat="1" x14ac:dyDescent="0.25">
      <c r="A93" s="17">
        <v>83</v>
      </c>
      <c r="B93" s="18" t="s">
        <v>24</v>
      </c>
      <c r="C93" s="19">
        <v>153</v>
      </c>
      <c r="D93" s="20">
        <v>11</v>
      </c>
      <c r="E93" s="21">
        <v>22</v>
      </c>
      <c r="F93" s="22">
        <v>1120</v>
      </c>
      <c r="G93" s="22">
        <v>672</v>
      </c>
      <c r="H93" s="22">
        <v>448</v>
      </c>
      <c r="I93" s="23">
        <v>0</v>
      </c>
    </row>
    <row r="94" spans="1:9" s="9" customFormat="1" x14ac:dyDescent="0.25">
      <c r="A94" s="17">
        <v>84</v>
      </c>
      <c r="B94" s="18" t="s">
        <v>23</v>
      </c>
      <c r="C94" s="19">
        <v>151</v>
      </c>
      <c r="D94" s="20">
        <v>8</v>
      </c>
      <c r="E94" s="21">
        <v>11</v>
      </c>
      <c r="F94" s="22">
        <v>958</v>
      </c>
      <c r="G94" s="22">
        <v>617</v>
      </c>
      <c r="H94" s="22">
        <v>341</v>
      </c>
      <c r="I94" s="23">
        <v>0</v>
      </c>
    </row>
    <row r="95" spans="1:9" s="9" customFormat="1" x14ac:dyDescent="0.25">
      <c r="A95" s="17">
        <v>85</v>
      </c>
      <c r="B95" s="18" t="s">
        <v>22</v>
      </c>
      <c r="C95" s="19">
        <v>257</v>
      </c>
      <c r="D95" s="20">
        <v>12</v>
      </c>
      <c r="E95" s="21">
        <v>14</v>
      </c>
      <c r="F95" s="22">
        <v>844</v>
      </c>
      <c r="G95" s="22">
        <v>567</v>
      </c>
      <c r="H95" s="22">
        <v>277</v>
      </c>
      <c r="I95" s="23">
        <v>0</v>
      </c>
    </row>
    <row r="96" spans="1:9" s="9" customFormat="1" x14ac:dyDescent="0.25">
      <c r="A96" s="17">
        <v>86</v>
      </c>
      <c r="B96" s="18" t="s">
        <v>21</v>
      </c>
      <c r="C96" s="19">
        <v>266</v>
      </c>
      <c r="D96" s="20">
        <v>10</v>
      </c>
      <c r="E96" s="21">
        <v>14</v>
      </c>
      <c r="F96" s="22">
        <v>883</v>
      </c>
      <c r="G96" s="22">
        <v>512</v>
      </c>
      <c r="H96" s="22">
        <v>371</v>
      </c>
      <c r="I96" s="23">
        <v>0</v>
      </c>
    </row>
    <row r="97" spans="1:9" s="9" customFormat="1" x14ac:dyDescent="0.25">
      <c r="A97" s="17">
        <v>87</v>
      </c>
      <c r="B97" s="18" t="s">
        <v>20</v>
      </c>
      <c r="C97" s="19">
        <v>195</v>
      </c>
      <c r="D97" s="20">
        <v>9</v>
      </c>
      <c r="E97" s="21">
        <v>11</v>
      </c>
      <c r="F97" s="22">
        <v>795</v>
      </c>
      <c r="G97" s="22">
        <v>483</v>
      </c>
      <c r="H97" s="22">
        <v>312</v>
      </c>
      <c r="I97" s="23">
        <v>1</v>
      </c>
    </row>
    <row r="98" spans="1:9" s="9" customFormat="1" x14ac:dyDescent="0.25">
      <c r="A98" s="17">
        <v>88</v>
      </c>
      <c r="B98" s="18" t="s">
        <v>19</v>
      </c>
      <c r="C98" s="19">
        <v>507</v>
      </c>
      <c r="D98" s="20">
        <v>9</v>
      </c>
      <c r="E98" s="21">
        <v>10</v>
      </c>
      <c r="F98" s="22">
        <v>604</v>
      </c>
      <c r="G98" s="22">
        <v>430</v>
      </c>
      <c r="H98" s="22">
        <v>174</v>
      </c>
      <c r="I98" s="23">
        <v>0</v>
      </c>
    </row>
    <row r="99" spans="1:9" s="9" customFormat="1" x14ac:dyDescent="0.25">
      <c r="A99" s="17">
        <v>89</v>
      </c>
      <c r="B99" s="18" t="s">
        <v>18</v>
      </c>
      <c r="C99" s="19">
        <v>423</v>
      </c>
      <c r="D99" s="20">
        <v>7</v>
      </c>
      <c r="E99" s="21">
        <v>8</v>
      </c>
      <c r="F99" s="22">
        <v>384</v>
      </c>
      <c r="G99" s="22">
        <v>263</v>
      </c>
      <c r="H99" s="22">
        <v>121</v>
      </c>
      <c r="I99" s="23">
        <v>0</v>
      </c>
    </row>
    <row r="100" spans="1:9" s="9" customFormat="1" x14ac:dyDescent="0.25">
      <c r="A100" s="17">
        <v>90</v>
      </c>
      <c r="B100" s="18" t="s">
        <v>17</v>
      </c>
      <c r="C100" s="19">
        <v>101</v>
      </c>
      <c r="D100" s="20">
        <v>1</v>
      </c>
      <c r="E100" s="21">
        <v>4</v>
      </c>
      <c r="F100" s="22">
        <v>226</v>
      </c>
      <c r="G100" s="22">
        <v>163</v>
      </c>
      <c r="H100" s="22">
        <v>63</v>
      </c>
      <c r="I100" s="23">
        <v>0</v>
      </c>
    </row>
    <row r="101" spans="1:9" s="9" customFormat="1" x14ac:dyDescent="0.25">
      <c r="A101" s="17">
        <v>91</v>
      </c>
      <c r="B101" s="18" t="s">
        <v>16</v>
      </c>
      <c r="C101" s="19">
        <v>194</v>
      </c>
      <c r="D101" s="20">
        <v>25</v>
      </c>
      <c r="E101" s="21">
        <v>30</v>
      </c>
      <c r="F101" s="22">
        <v>2899</v>
      </c>
      <c r="G101" s="22">
        <v>1971</v>
      </c>
      <c r="H101" s="22">
        <v>928</v>
      </c>
      <c r="I101" s="23">
        <v>0</v>
      </c>
    </row>
    <row r="102" spans="1:9" s="9" customFormat="1" x14ac:dyDescent="0.25">
      <c r="A102" s="17">
        <v>92</v>
      </c>
      <c r="B102" s="18" t="s">
        <v>15</v>
      </c>
      <c r="C102" s="19">
        <v>36</v>
      </c>
      <c r="D102" s="20">
        <v>33</v>
      </c>
      <c r="E102" s="21">
        <v>122</v>
      </c>
      <c r="F102" s="22">
        <v>10871</v>
      </c>
      <c r="G102" s="22">
        <v>7285</v>
      </c>
      <c r="H102" s="22">
        <v>3586</v>
      </c>
      <c r="I102" s="23">
        <v>4</v>
      </c>
    </row>
    <row r="103" spans="1:9" s="9" customFormat="1" x14ac:dyDescent="0.25">
      <c r="A103" s="17">
        <v>93</v>
      </c>
      <c r="B103" s="18" t="s">
        <v>14</v>
      </c>
      <c r="C103" s="19">
        <v>40</v>
      </c>
      <c r="D103" s="20">
        <v>12</v>
      </c>
      <c r="E103" s="21">
        <v>17</v>
      </c>
      <c r="F103" s="22">
        <v>1460</v>
      </c>
      <c r="G103" s="22">
        <v>914</v>
      </c>
      <c r="H103" s="22">
        <v>546</v>
      </c>
      <c r="I103" s="23">
        <v>0</v>
      </c>
    </row>
    <row r="104" spans="1:9" s="9" customFormat="1" x14ac:dyDescent="0.25">
      <c r="A104" s="17">
        <v>94</v>
      </c>
      <c r="B104" s="18" t="s">
        <v>13</v>
      </c>
      <c r="C104" s="19">
        <v>47</v>
      </c>
      <c r="D104" s="20">
        <v>26</v>
      </c>
      <c r="E104" s="21">
        <v>46</v>
      </c>
      <c r="F104" s="22">
        <v>4237</v>
      </c>
      <c r="G104" s="22">
        <v>2842</v>
      </c>
      <c r="H104" s="22">
        <v>1395</v>
      </c>
      <c r="I104" s="23">
        <v>1</v>
      </c>
    </row>
    <row r="105" spans="1:9" s="9" customFormat="1" ht="12" thickBot="1" x14ac:dyDescent="0.3">
      <c r="A105" s="17">
        <v>95</v>
      </c>
      <c r="B105" s="18" t="s">
        <v>12</v>
      </c>
      <c r="C105" s="19">
        <v>184</v>
      </c>
      <c r="D105" s="20">
        <v>26</v>
      </c>
      <c r="E105" s="21">
        <v>34</v>
      </c>
      <c r="F105" s="22">
        <v>2318</v>
      </c>
      <c r="G105" s="22">
        <v>1407</v>
      </c>
      <c r="H105" s="22">
        <v>911</v>
      </c>
      <c r="I105" s="23">
        <v>0</v>
      </c>
    </row>
    <row r="106" spans="1:9" s="31" customFormat="1" ht="12" thickBot="1" x14ac:dyDescent="0.3">
      <c r="A106" s="10" t="s">
        <v>121</v>
      </c>
      <c r="B106" s="11"/>
      <c r="C106" s="12">
        <v>132</v>
      </c>
      <c r="D106" s="13">
        <f>SUM(D108:D114)</f>
        <v>33</v>
      </c>
      <c r="E106" s="14">
        <f t="shared" ref="E106:I106" si="2">SUM(E108:E114)</f>
        <v>45</v>
      </c>
      <c r="F106" s="15">
        <f t="shared" si="2"/>
        <v>2717</v>
      </c>
      <c r="G106" s="15">
        <f t="shared" si="2"/>
        <v>1668</v>
      </c>
      <c r="H106" s="15">
        <f t="shared" si="2"/>
        <v>1049</v>
      </c>
      <c r="I106" s="16">
        <f t="shared" si="2"/>
        <v>1</v>
      </c>
    </row>
    <row r="107" spans="1:9" s="31" customFormat="1" ht="12" thickBot="1" x14ac:dyDescent="0.3">
      <c r="A107" s="10" t="s">
        <v>122</v>
      </c>
      <c r="B107" s="11"/>
      <c r="C107" s="12">
        <v>129</v>
      </c>
      <c r="D107" s="13">
        <f>D108+D109+D110+D111+D113</f>
        <v>31</v>
      </c>
      <c r="E107" s="14">
        <f t="shared" ref="E107:I107" si="3">E108+E109+E110+E111+E113</f>
        <v>43</v>
      </c>
      <c r="F107" s="15">
        <f t="shared" si="3"/>
        <v>2655</v>
      </c>
      <c r="G107" s="15">
        <f t="shared" si="3"/>
        <v>1627</v>
      </c>
      <c r="H107" s="15">
        <f t="shared" si="3"/>
        <v>1028</v>
      </c>
      <c r="I107" s="16">
        <f t="shared" si="3"/>
        <v>1</v>
      </c>
    </row>
    <row r="108" spans="1:9" s="9" customFormat="1" x14ac:dyDescent="0.25">
      <c r="A108" s="17">
        <v>971</v>
      </c>
      <c r="B108" s="18" t="s">
        <v>11</v>
      </c>
      <c r="C108" s="19">
        <v>32</v>
      </c>
      <c r="D108" s="20">
        <v>7</v>
      </c>
      <c r="E108" s="21">
        <v>8</v>
      </c>
      <c r="F108" s="22">
        <v>486</v>
      </c>
      <c r="G108" s="22">
        <v>309</v>
      </c>
      <c r="H108" s="22">
        <v>177</v>
      </c>
      <c r="I108" s="23">
        <v>0</v>
      </c>
    </row>
    <row r="109" spans="1:9" s="9" customFormat="1" x14ac:dyDescent="0.25">
      <c r="A109" s="17">
        <v>972</v>
      </c>
      <c r="B109" s="18" t="s">
        <v>10</v>
      </c>
      <c r="C109" s="19">
        <v>34</v>
      </c>
      <c r="D109" s="20">
        <v>14</v>
      </c>
      <c r="E109" s="21">
        <v>19</v>
      </c>
      <c r="F109" s="22">
        <v>806</v>
      </c>
      <c r="G109" s="22">
        <v>520</v>
      </c>
      <c r="H109" s="22">
        <v>286</v>
      </c>
      <c r="I109" s="23">
        <v>0</v>
      </c>
    </row>
    <row r="110" spans="1:9" s="9" customFormat="1" x14ac:dyDescent="0.25">
      <c r="A110" s="17">
        <v>973</v>
      </c>
      <c r="B110" s="18" t="s">
        <v>9</v>
      </c>
      <c r="C110" s="19">
        <v>22</v>
      </c>
      <c r="D110" s="20">
        <v>6</v>
      </c>
      <c r="E110" s="21">
        <v>8</v>
      </c>
      <c r="F110" s="22">
        <v>544</v>
      </c>
      <c r="G110" s="22">
        <v>290</v>
      </c>
      <c r="H110" s="22">
        <v>254</v>
      </c>
      <c r="I110" s="23">
        <v>1</v>
      </c>
    </row>
    <row r="111" spans="1:9" s="9" customFormat="1" x14ac:dyDescent="0.25">
      <c r="A111" s="17">
        <v>974</v>
      </c>
      <c r="B111" s="18" t="s">
        <v>8</v>
      </c>
      <c r="C111" s="19">
        <v>24</v>
      </c>
      <c r="D111" s="20">
        <v>3</v>
      </c>
      <c r="E111" s="21">
        <v>7</v>
      </c>
      <c r="F111" s="22">
        <v>747</v>
      </c>
      <c r="G111" s="22">
        <v>449</v>
      </c>
      <c r="H111" s="22">
        <v>298</v>
      </c>
      <c r="I111" s="23">
        <v>0</v>
      </c>
    </row>
    <row r="112" spans="1:9" s="9" customFormat="1" x14ac:dyDescent="0.25">
      <c r="A112" s="17">
        <v>975</v>
      </c>
      <c r="B112" s="18" t="s">
        <v>7</v>
      </c>
      <c r="C112" s="9">
        <v>2</v>
      </c>
      <c r="D112" s="20">
        <v>1</v>
      </c>
      <c r="E112" s="21">
        <v>1</v>
      </c>
      <c r="F112" s="22">
        <v>32</v>
      </c>
      <c r="G112" s="22">
        <v>26</v>
      </c>
      <c r="H112" s="22">
        <v>6</v>
      </c>
      <c r="I112" s="23">
        <v>0</v>
      </c>
    </row>
    <row r="113" spans="1:9" s="9" customFormat="1" x14ac:dyDescent="0.25">
      <c r="A113" s="17">
        <v>976</v>
      </c>
      <c r="B113" s="18" t="s">
        <v>6</v>
      </c>
      <c r="C113" s="9">
        <v>17</v>
      </c>
      <c r="D113" s="20">
        <v>1</v>
      </c>
      <c r="E113" s="21">
        <v>1</v>
      </c>
      <c r="F113" s="22">
        <v>72</v>
      </c>
      <c r="G113" s="22">
        <v>59</v>
      </c>
      <c r="H113" s="22">
        <v>13</v>
      </c>
      <c r="I113" s="23">
        <v>0</v>
      </c>
    </row>
    <row r="114" spans="1:9" s="9" customFormat="1" ht="12" thickBot="1" x14ac:dyDescent="0.3">
      <c r="A114" s="24">
        <v>978</v>
      </c>
      <c r="B114" s="25" t="s">
        <v>124</v>
      </c>
      <c r="C114" s="26">
        <v>1</v>
      </c>
      <c r="D114" s="27">
        <v>1</v>
      </c>
      <c r="E114" s="28">
        <v>1</v>
      </c>
      <c r="F114" s="29">
        <v>30</v>
      </c>
      <c r="G114" s="29">
        <v>15</v>
      </c>
      <c r="H114" s="29">
        <v>15</v>
      </c>
      <c r="I114" s="30">
        <v>0</v>
      </c>
    </row>
    <row r="115" spans="1:9" x14ac:dyDescent="0.25">
      <c r="A115" s="9" t="s">
        <v>153</v>
      </c>
      <c r="B115" s="9"/>
      <c r="C115" s="9"/>
      <c r="D115" s="9"/>
      <c r="E115" s="9"/>
      <c r="F115" s="9"/>
      <c r="I115" s="9"/>
    </row>
    <row r="116" spans="1:9" x14ac:dyDescent="0.25">
      <c r="A116" s="9" t="s">
        <v>125</v>
      </c>
      <c r="B116" s="9"/>
      <c r="C116" s="9"/>
      <c r="D116" s="9"/>
      <c r="E116" s="9"/>
      <c r="F116" s="9"/>
      <c r="I116" s="9"/>
    </row>
    <row r="117" spans="1:9" x14ac:dyDescent="0.25">
      <c r="A117" s="9" t="s">
        <v>147</v>
      </c>
      <c r="B117" s="9"/>
      <c r="C117" s="9"/>
      <c r="D117" s="9"/>
      <c r="E117" s="9"/>
      <c r="F117" s="9"/>
      <c r="I117" s="9"/>
    </row>
    <row r="118" spans="1:9" x14ac:dyDescent="0.25">
      <c r="A118" s="9" t="s">
        <v>127</v>
      </c>
      <c r="B118" s="9"/>
      <c r="C118" s="9"/>
      <c r="D118" s="9"/>
      <c r="E118" s="9"/>
      <c r="F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57" t="s">
        <v>137</v>
      </c>
      <c r="B122" s="56"/>
      <c r="C122" s="56"/>
      <c r="D122" s="56"/>
      <c r="E122" s="56"/>
      <c r="F122" s="56"/>
      <c r="G122" s="56"/>
      <c r="H122" s="56"/>
      <c r="I122" s="56"/>
    </row>
    <row r="123" spans="1:9" ht="11.25" customHeight="1" x14ac:dyDescent="0.25">
      <c r="A123" s="56"/>
      <c r="B123" s="56"/>
      <c r="C123" s="56"/>
      <c r="D123" s="56"/>
      <c r="E123" s="56"/>
      <c r="F123" s="56"/>
      <c r="G123" s="56"/>
      <c r="H123" s="56"/>
      <c r="I123" s="56"/>
    </row>
    <row r="124" spans="1:9" ht="11.25" customHeight="1" x14ac:dyDescent="0.25">
      <c r="A124" s="56"/>
      <c r="B124" s="56"/>
      <c r="C124" s="56"/>
      <c r="D124" s="56"/>
      <c r="E124" s="56"/>
      <c r="F124" s="56"/>
      <c r="G124" s="56"/>
      <c r="H124" s="56"/>
      <c r="I124" s="56"/>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5:C5"/>
    <mergeCell ref="D5:I5"/>
    <mergeCell ref="A120:I121"/>
    <mergeCell ref="A122:I124"/>
    <mergeCell ref="A125:I126"/>
  </mergeCells>
  <hyperlinks>
    <hyperlink ref="A1" location="Sommaire!A1" display="Retour sommaire"/>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128"/>
  <sheetViews>
    <sheetView workbookViewId="0"/>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6" width="7.7109375" style="1" customWidth="1"/>
    <col min="7" max="8" width="7.7109375" style="9" customWidth="1"/>
    <col min="9" max="9" width="7.7109375" style="1" customWidth="1"/>
    <col min="10" max="16384" width="11.42578125" style="1"/>
  </cols>
  <sheetData>
    <row r="1" spans="1:9" ht="12.75" x14ac:dyDescent="0.25">
      <c r="A1" s="50" t="s">
        <v>149</v>
      </c>
    </row>
    <row r="3" spans="1:9" ht="11.25" customHeight="1" x14ac:dyDescent="0.25">
      <c r="A3" s="51" t="s">
        <v>123</v>
      </c>
    </row>
    <row r="4" spans="1:9" ht="12" thickBot="1" x14ac:dyDescent="0.3">
      <c r="A4" s="1" t="s">
        <v>151</v>
      </c>
    </row>
    <row r="5" spans="1:9" ht="34.5" customHeight="1" thickBot="1" x14ac:dyDescent="0.25">
      <c r="A5" s="58" t="s">
        <v>150</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7" t="s">
        <v>118</v>
      </c>
      <c r="H6" s="7" t="s">
        <v>119</v>
      </c>
      <c r="I6" s="8" t="s">
        <v>109</v>
      </c>
    </row>
    <row r="7" spans="1:9" s="31" customFormat="1" ht="12" thickBot="1" x14ac:dyDescent="0.3">
      <c r="A7" s="10" t="s">
        <v>143</v>
      </c>
      <c r="B7" s="11"/>
      <c r="C7" s="12">
        <v>34958</v>
      </c>
      <c r="D7" s="13">
        <v>1149</v>
      </c>
      <c r="E7" s="14">
        <v>2074</v>
      </c>
      <c r="F7" s="15">
        <v>151523</v>
      </c>
      <c r="G7" s="15">
        <v>99340</v>
      </c>
      <c r="H7" s="15">
        <v>52183</v>
      </c>
      <c r="I7" s="16">
        <v>111</v>
      </c>
    </row>
    <row r="8" spans="1:9" s="31" customFormat="1" ht="12" thickBot="1" x14ac:dyDescent="0.3">
      <c r="A8" s="10" t="s">
        <v>111</v>
      </c>
      <c r="B8" s="11"/>
      <c r="C8" s="12">
        <v>34955</v>
      </c>
      <c r="D8" s="13">
        <f>D9+D107</f>
        <v>1147</v>
      </c>
      <c r="E8" s="14">
        <f t="shared" ref="E8:I8" si="0">E9+E107</f>
        <v>2072</v>
      </c>
      <c r="F8" s="15">
        <f t="shared" si="0"/>
        <v>151467</v>
      </c>
      <c r="G8" s="15">
        <f t="shared" si="0"/>
        <v>99303</v>
      </c>
      <c r="H8" s="15">
        <f t="shared" si="0"/>
        <v>52164</v>
      </c>
      <c r="I8" s="16">
        <f t="shared" si="0"/>
        <v>111</v>
      </c>
    </row>
    <row r="9" spans="1:9" s="31" customFormat="1" ht="12" thickBot="1" x14ac:dyDescent="0.3">
      <c r="A9" s="10" t="s">
        <v>110</v>
      </c>
      <c r="B9" s="11"/>
      <c r="C9" s="12">
        <v>34826</v>
      </c>
      <c r="D9" s="13">
        <f>SUM(D10:D105)</f>
        <v>1114</v>
      </c>
      <c r="E9" s="14">
        <f t="shared" ref="E9:I9" si="1">SUM(E10:E105)</f>
        <v>2028</v>
      </c>
      <c r="F9" s="15">
        <f t="shared" si="1"/>
        <v>149264</v>
      </c>
      <c r="G9" s="15">
        <f t="shared" si="1"/>
        <v>97871</v>
      </c>
      <c r="H9" s="15">
        <f t="shared" si="1"/>
        <v>51393</v>
      </c>
      <c r="I9" s="16">
        <f t="shared" si="1"/>
        <v>110</v>
      </c>
    </row>
    <row r="10" spans="1:9" s="9" customFormat="1" x14ac:dyDescent="0.25">
      <c r="A10" s="17">
        <v>1</v>
      </c>
      <c r="B10" s="18" t="s">
        <v>107</v>
      </c>
      <c r="C10" s="19">
        <v>393</v>
      </c>
      <c r="D10" s="20">
        <v>18</v>
      </c>
      <c r="E10" s="21">
        <v>23</v>
      </c>
      <c r="F10" s="22">
        <v>1145</v>
      </c>
      <c r="G10" s="22">
        <v>758</v>
      </c>
      <c r="H10" s="22">
        <v>387</v>
      </c>
      <c r="I10" s="23">
        <v>0</v>
      </c>
    </row>
    <row r="11" spans="1:9" s="9" customFormat="1" x14ac:dyDescent="0.25">
      <c r="A11" s="17">
        <v>2</v>
      </c>
      <c r="B11" s="18" t="s">
        <v>106</v>
      </c>
      <c r="C11" s="19">
        <v>799</v>
      </c>
      <c r="D11" s="20">
        <v>10</v>
      </c>
      <c r="E11" s="21">
        <v>10</v>
      </c>
      <c r="F11" s="22">
        <v>831</v>
      </c>
      <c r="G11" s="22">
        <v>473</v>
      </c>
      <c r="H11" s="22">
        <v>358</v>
      </c>
      <c r="I11" s="23">
        <v>0</v>
      </c>
    </row>
    <row r="12" spans="1:9" s="9" customFormat="1" x14ac:dyDescent="0.25">
      <c r="A12" s="17">
        <v>3</v>
      </c>
      <c r="B12" s="18" t="s">
        <v>105</v>
      </c>
      <c r="C12" s="19">
        <v>317</v>
      </c>
      <c r="D12" s="20">
        <v>5</v>
      </c>
      <c r="E12" s="21">
        <v>6</v>
      </c>
      <c r="F12" s="22">
        <v>355</v>
      </c>
      <c r="G12" s="22">
        <v>256</v>
      </c>
      <c r="H12" s="22">
        <v>99</v>
      </c>
      <c r="I12" s="23">
        <v>0</v>
      </c>
    </row>
    <row r="13" spans="1:9" s="9" customFormat="1" x14ac:dyDescent="0.25">
      <c r="A13" s="17">
        <v>4</v>
      </c>
      <c r="B13" s="18" t="s">
        <v>104</v>
      </c>
      <c r="C13" s="19">
        <v>198</v>
      </c>
      <c r="D13" s="20">
        <v>5</v>
      </c>
      <c r="E13" s="21">
        <v>5</v>
      </c>
      <c r="F13" s="22">
        <v>554</v>
      </c>
      <c r="G13" s="22">
        <v>432</v>
      </c>
      <c r="H13" s="22">
        <v>122</v>
      </c>
      <c r="I13" s="23">
        <v>0</v>
      </c>
    </row>
    <row r="14" spans="1:9" s="9" customFormat="1" x14ac:dyDescent="0.25">
      <c r="A14" s="17">
        <v>5</v>
      </c>
      <c r="B14" s="18" t="s">
        <v>103</v>
      </c>
      <c r="C14" s="19">
        <v>162</v>
      </c>
      <c r="D14" s="20">
        <v>2</v>
      </c>
      <c r="E14" s="21">
        <v>5</v>
      </c>
      <c r="F14" s="22">
        <v>371</v>
      </c>
      <c r="G14" s="22">
        <v>235</v>
      </c>
      <c r="H14" s="22">
        <v>136</v>
      </c>
      <c r="I14" s="23">
        <v>0</v>
      </c>
    </row>
    <row r="15" spans="1:9" s="9" customFormat="1" x14ac:dyDescent="0.25">
      <c r="A15" s="17">
        <v>6</v>
      </c>
      <c r="B15" s="18" t="s">
        <v>102</v>
      </c>
      <c r="C15" s="19">
        <v>163</v>
      </c>
      <c r="D15" s="20">
        <v>10</v>
      </c>
      <c r="E15" s="21">
        <v>19</v>
      </c>
      <c r="F15" s="22">
        <v>1418</v>
      </c>
      <c r="G15" s="22">
        <v>900</v>
      </c>
      <c r="H15" s="22">
        <v>518</v>
      </c>
      <c r="I15" s="23">
        <v>0</v>
      </c>
    </row>
    <row r="16" spans="1:9" s="9" customFormat="1" x14ac:dyDescent="0.25">
      <c r="A16" s="17">
        <v>7</v>
      </c>
      <c r="B16" s="18" t="s">
        <v>101</v>
      </c>
      <c r="C16" s="19">
        <v>335</v>
      </c>
      <c r="D16" s="20">
        <v>7</v>
      </c>
      <c r="E16" s="21">
        <v>9</v>
      </c>
      <c r="F16" s="22">
        <v>526</v>
      </c>
      <c r="G16" s="22">
        <v>336</v>
      </c>
      <c r="H16" s="22">
        <v>190</v>
      </c>
      <c r="I16" s="23">
        <v>0</v>
      </c>
    </row>
    <row r="17" spans="1:9" s="9" customFormat="1" x14ac:dyDescent="0.25">
      <c r="A17" s="17">
        <v>8</v>
      </c>
      <c r="B17" s="18" t="s">
        <v>100</v>
      </c>
      <c r="C17" s="19">
        <v>449</v>
      </c>
      <c r="D17" s="20">
        <v>2</v>
      </c>
      <c r="E17" s="21">
        <v>2</v>
      </c>
      <c r="F17" s="22">
        <v>156</v>
      </c>
      <c r="G17" s="22">
        <v>103</v>
      </c>
      <c r="H17" s="22">
        <v>53</v>
      </c>
      <c r="I17" s="23">
        <v>0</v>
      </c>
    </row>
    <row r="18" spans="1:9" s="9" customFormat="1" x14ac:dyDescent="0.25">
      <c r="A18" s="17">
        <v>9</v>
      </c>
      <c r="B18" s="18" t="s">
        <v>99</v>
      </c>
      <c r="C18" s="19">
        <v>327</v>
      </c>
      <c r="D18" s="20">
        <v>4</v>
      </c>
      <c r="E18" s="21">
        <v>4</v>
      </c>
      <c r="F18" s="22">
        <v>129</v>
      </c>
      <c r="G18" s="22">
        <v>64</v>
      </c>
      <c r="H18" s="22">
        <v>65</v>
      </c>
      <c r="I18" s="23">
        <v>0</v>
      </c>
    </row>
    <row r="19" spans="1:9" s="9" customFormat="1" x14ac:dyDescent="0.25">
      <c r="A19" s="17">
        <v>10</v>
      </c>
      <c r="B19" s="18" t="s">
        <v>98</v>
      </c>
      <c r="C19" s="19">
        <v>431</v>
      </c>
      <c r="D19" s="20">
        <v>4</v>
      </c>
      <c r="E19" s="21">
        <v>9</v>
      </c>
      <c r="F19" s="22">
        <v>369</v>
      </c>
      <c r="G19" s="22">
        <v>228</v>
      </c>
      <c r="H19" s="22">
        <v>141</v>
      </c>
      <c r="I19" s="23">
        <v>0</v>
      </c>
    </row>
    <row r="20" spans="1:9" s="9" customFormat="1" x14ac:dyDescent="0.25">
      <c r="A20" s="17">
        <v>11</v>
      </c>
      <c r="B20" s="18" t="s">
        <v>97</v>
      </c>
      <c r="C20" s="19">
        <v>433</v>
      </c>
      <c r="D20" s="20">
        <v>4</v>
      </c>
      <c r="E20" s="21">
        <v>4</v>
      </c>
      <c r="F20" s="22">
        <v>274</v>
      </c>
      <c r="G20" s="22">
        <v>175</v>
      </c>
      <c r="H20" s="22">
        <v>99</v>
      </c>
      <c r="I20" s="23">
        <v>0</v>
      </c>
    </row>
    <row r="21" spans="1:9" s="9" customFormat="1" x14ac:dyDescent="0.25">
      <c r="A21" s="17">
        <v>12</v>
      </c>
      <c r="B21" s="18" t="s">
        <v>96</v>
      </c>
      <c r="C21" s="19">
        <v>285</v>
      </c>
      <c r="D21" s="20">
        <v>7</v>
      </c>
      <c r="E21" s="21">
        <v>9</v>
      </c>
      <c r="F21" s="22">
        <v>542</v>
      </c>
      <c r="G21" s="22">
        <v>394</v>
      </c>
      <c r="H21" s="22">
        <v>148</v>
      </c>
      <c r="I21" s="23">
        <v>3</v>
      </c>
    </row>
    <row r="22" spans="1:9" s="9" customFormat="1" x14ac:dyDescent="0.25">
      <c r="A22" s="17">
        <v>13</v>
      </c>
      <c r="B22" s="18" t="s">
        <v>95</v>
      </c>
      <c r="C22" s="19">
        <v>119</v>
      </c>
      <c r="D22" s="20">
        <v>19</v>
      </c>
      <c r="E22" s="21">
        <v>61</v>
      </c>
      <c r="F22" s="22">
        <v>4604</v>
      </c>
      <c r="G22" s="22">
        <v>2794</v>
      </c>
      <c r="H22" s="22">
        <v>1810</v>
      </c>
      <c r="I22" s="23">
        <v>7</v>
      </c>
    </row>
    <row r="23" spans="1:9" s="9" customFormat="1" x14ac:dyDescent="0.25">
      <c r="A23" s="17">
        <v>14</v>
      </c>
      <c r="B23" s="18" t="s">
        <v>94</v>
      </c>
      <c r="C23" s="19">
        <v>528</v>
      </c>
      <c r="D23" s="20">
        <v>8</v>
      </c>
      <c r="E23" s="21">
        <v>17</v>
      </c>
      <c r="F23" s="22">
        <v>1069</v>
      </c>
      <c r="G23" s="22">
        <v>724</v>
      </c>
      <c r="H23" s="22">
        <v>345</v>
      </c>
      <c r="I23" s="23">
        <v>0</v>
      </c>
    </row>
    <row r="24" spans="1:9" s="9" customFormat="1" x14ac:dyDescent="0.25">
      <c r="A24" s="17">
        <v>15</v>
      </c>
      <c r="B24" s="18" t="s">
        <v>93</v>
      </c>
      <c r="C24" s="19">
        <v>246</v>
      </c>
      <c r="D24" s="20">
        <v>1</v>
      </c>
      <c r="E24" s="21">
        <v>2</v>
      </c>
      <c r="F24" s="22">
        <v>58</v>
      </c>
      <c r="G24" s="22">
        <v>40</v>
      </c>
      <c r="H24" s="22">
        <v>18</v>
      </c>
      <c r="I24" s="23">
        <v>0</v>
      </c>
    </row>
    <row r="25" spans="1:9" s="9" customFormat="1" x14ac:dyDescent="0.25">
      <c r="A25" s="17">
        <v>16</v>
      </c>
      <c r="B25" s="18" t="s">
        <v>92</v>
      </c>
      <c r="C25" s="19">
        <v>364</v>
      </c>
      <c r="D25" s="20">
        <v>9</v>
      </c>
      <c r="E25" s="21">
        <v>11</v>
      </c>
      <c r="F25" s="22">
        <v>804</v>
      </c>
      <c r="G25" s="22">
        <v>484</v>
      </c>
      <c r="H25" s="22">
        <v>320</v>
      </c>
      <c r="I25" s="23">
        <v>0</v>
      </c>
    </row>
    <row r="26" spans="1:9" s="9" customFormat="1" x14ac:dyDescent="0.25">
      <c r="A26" s="17">
        <v>17</v>
      </c>
      <c r="B26" s="18" t="s">
        <v>91</v>
      </c>
      <c r="C26" s="19">
        <v>463</v>
      </c>
      <c r="D26" s="20">
        <v>8</v>
      </c>
      <c r="E26" s="21">
        <v>13</v>
      </c>
      <c r="F26" s="22">
        <v>668</v>
      </c>
      <c r="G26" s="22">
        <v>414</v>
      </c>
      <c r="H26" s="22">
        <v>254</v>
      </c>
      <c r="I26" s="23">
        <v>1</v>
      </c>
    </row>
    <row r="27" spans="1:9" s="9" customFormat="1" x14ac:dyDescent="0.25">
      <c r="A27" s="17">
        <v>18</v>
      </c>
      <c r="B27" s="18" t="s">
        <v>90</v>
      </c>
      <c r="C27" s="19">
        <v>287</v>
      </c>
      <c r="D27" s="20">
        <v>4</v>
      </c>
      <c r="E27" s="21">
        <v>7</v>
      </c>
      <c r="F27" s="22">
        <v>317</v>
      </c>
      <c r="G27" s="22">
        <v>219</v>
      </c>
      <c r="H27" s="22">
        <v>98</v>
      </c>
      <c r="I27" s="23">
        <v>0</v>
      </c>
    </row>
    <row r="28" spans="1:9" s="9" customFormat="1" x14ac:dyDescent="0.25">
      <c r="A28" s="17">
        <v>19</v>
      </c>
      <c r="B28" s="18" t="s">
        <v>89</v>
      </c>
      <c r="C28" s="19">
        <v>279</v>
      </c>
      <c r="D28" s="20">
        <v>3</v>
      </c>
      <c r="E28" s="21">
        <v>4</v>
      </c>
      <c r="F28" s="22">
        <v>311</v>
      </c>
      <c r="G28" s="22">
        <v>216</v>
      </c>
      <c r="H28" s="22">
        <v>95</v>
      </c>
      <c r="I28" s="23">
        <v>2</v>
      </c>
    </row>
    <row r="29" spans="1:9" s="9" customFormat="1" x14ac:dyDescent="0.25">
      <c r="A29" s="17" t="s">
        <v>0</v>
      </c>
      <c r="B29" s="18" t="s">
        <v>79</v>
      </c>
      <c r="C29" s="19">
        <v>277</v>
      </c>
      <c r="D29" s="20">
        <v>3</v>
      </c>
      <c r="E29" s="21">
        <v>3</v>
      </c>
      <c r="F29" s="22">
        <v>123</v>
      </c>
      <c r="G29" s="22">
        <v>110</v>
      </c>
      <c r="H29" s="22">
        <v>13</v>
      </c>
      <c r="I29" s="23">
        <v>0</v>
      </c>
    </row>
    <row r="30" spans="1:9" s="9" customFormat="1" x14ac:dyDescent="0.25">
      <c r="A30" s="17" t="s">
        <v>1</v>
      </c>
      <c r="B30" s="18" t="s">
        <v>78</v>
      </c>
      <c r="C30" s="19">
        <v>124</v>
      </c>
      <c r="D30" s="20">
        <v>1</v>
      </c>
      <c r="E30" s="21">
        <v>1</v>
      </c>
      <c r="F30" s="22">
        <v>76</v>
      </c>
      <c r="G30" s="22">
        <v>60</v>
      </c>
      <c r="H30" s="22">
        <v>16</v>
      </c>
      <c r="I30" s="23">
        <v>0</v>
      </c>
    </row>
    <row r="31" spans="1:9" s="9" customFormat="1" x14ac:dyDescent="0.25">
      <c r="A31" s="17">
        <v>21</v>
      </c>
      <c r="B31" s="18" t="s">
        <v>88</v>
      </c>
      <c r="C31" s="19">
        <v>698</v>
      </c>
      <c r="D31" s="20">
        <v>10</v>
      </c>
      <c r="E31" s="21">
        <v>17</v>
      </c>
      <c r="F31" s="22">
        <v>1284</v>
      </c>
      <c r="G31" s="22">
        <v>857</v>
      </c>
      <c r="H31" s="22">
        <v>427</v>
      </c>
      <c r="I31" s="23">
        <v>1</v>
      </c>
    </row>
    <row r="32" spans="1:9" s="9" customFormat="1" x14ac:dyDescent="0.25">
      <c r="A32" s="17">
        <v>22</v>
      </c>
      <c r="B32" s="18" t="s">
        <v>87</v>
      </c>
      <c r="C32" s="19">
        <v>348</v>
      </c>
      <c r="D32" s="20">
        <v>10</v>
      </c>
      <c r="E32" s="21">
        <v>13</v>
      </c>
      <c r="F32" s="22">
        <v>798</v>
      </c>
      <c r="G32" s="22">
        <v>541</v>
      </c>
      <c r="H32" s="22">
        <v>257</v>
      </c>
      <c r="I32" s="23">
        <v>3</v>
      </c>
    </row>
    <row r="33" spans="1:9" s="9" customFormat="1" x14ac:dyDescent="0.25">
      <c r="A33" s="17">
        <v>23</v>
      </c>
      <c r="B33" s="18" t="s">
        <v>86</v>
      </c>
      <c r="C33" s="19">
        <v>256</v>
      </c>
      <c r="D33" s="20">
        <v>3</v>
      </c>
      <c r="E33" s="21">
        <v>3</v>
      </c>
      <c r="F33" s="22">
        <v>209</v>
      </c>
      <c r="G33" s="22">
        <v>122</v>
      </c>
      <c r="H33" s="22">
        <v>87</v>
      </c>
      <c r="I33" s="23">
        <v>0</v>
      </c>
    </row>
    <row r="34" spans="1:9" s="9" customFormat="1" x14ac:dyDescent="0.25">
      <c r="A34" s="17">
        <v>24</v>
      </c>
      <c r="B34" s="18" t="s">
        <v>85</v>
      </c>
      <c r="C34" s="19">
        <v>503</v>
      </c>
      <c r="D34" s="20">
        <v>11</v>
      </c>
      <c r="E34" s="21">
        <v>13</v>
      </c>
      <c r="F34" s="22">
        <v>952</v>
      </c>
      <c r="G34" s="22">
        <v>522</v>
      </c>
      <c r="H34" s="22">
        <v>430</v>
      </c>
      <c r="I34" s="23">
        <v>0</v>
      </c>
    </row>
    <row r="35" spans="1:9" s="9" customFormat="1" x14ac:dyDescent="0.25">
      <c r="A35" s="17">
        <v>25</v>
      </c>
      <c r="B35" s="18" t="s">
        <v>84</v>
      </c>
      <c r="C35" s="19">
        <v>571</v>
      </c>
      <c r="D35" s="20">
        <v>9</v>
      </c>
      <c r="E35" s="21">
        <v>20</v>
      </c>
      <c r="F35" s="22">
        <v>1205</v>
      </c>
      <c r="G35" s="22">
        <v>711</v>
      </c>
      <c r="H35" s="22">
        <v>494</v>
      </c>
      <c r="I35" s="23">
        <v>1</v>
      </c>
    </row>
    <row r="36" spans="1:9" s="9" customFormat="1" x14ac:dyDescent="0.25">
      <c r="A36" s="17">
        <v>26</v>
      </c>
      <c r="B36" s="18" t="s">
        <v>83</v>
      </c>
      <c r="C36" s="19">
        <v>363</v>
      </c>
      <c r="D36" s="20">
        <v>15</v>
      </c>
      <c r="E36" s="21">
        <v>20</v>
      </c>
      <c r="F36" s="22">
        <v>1461</v>
      </c>
      <c r="G36" s="22">
        <v>902</v>
      </c>
      <c r="H36" s="22">
        <v>559</v>
      </c>
      <c r="I36" s="23">
        <v>0</v>
      </c>
    </row>
    <row r="37" spans="1:9" s="9" customFormat="1" x14ac:dyDescent="0.25">
      <c r="A37" s="17">
        <v>27</v>
      </c>
      <c r="B37" s="18" t="s">
        <v>82</v>
      </c>
      <c r="C37" s="19">
        <v>585</v>
      </c>
      <c r="D37" s="20">
        <v>9</v>
      </c>
      <c r="E37" s="21">
        <v>10</v>
      </c>
      <c r="F37" s="22">
        <v>598</v>
      </c>
      <c r="G37" s="22">
        <v>436</v>
      </c>
      <c r="H37" s="22">
        <v>162</v>
      </c>
      <c r="I37" s="23">
        <v>0</v>
      </c>
    </row>
    <row r="38" spans="1:9" s="9" customFormat="1" x14ac:dyDescent="0.25">
      <c r="A38" s="17">
        <v>28</v>
      </c>
      <c r="B38" s="18" t="s">
        <v>81</v>
      </c>
      <c r="C38" s="19">
        <v>365</v>
      </c>
      <c r="D38" s="20">
        <v>8</v>
      </c>
      <c r="E38" s="21">
        <v>8</v>
      </c>
      <c r="F38" s="22">
        <v>604</v>
      </c>
      <c r="G38" s="22">
        <v>391</v>
      </c>
      <c r="H38" s="22">
        <v>213</v>
      </c>
      <c r="I38" s="23">
        <v>0</v>
      </c>
    </row>
    <row r="39" spans="1:9" s="9" customFormat="1" x14ac:dyDescent="0.25">
      <c r="A39" s="17">
        <v>29</v>
      </c>
      <c r="B39" s="18" t="s">
        <v>80</v>
      </c>
      <c r="C39" s="19">
        <v>236</v>
      </c>
      <c r="D39" s="20">
        <v>17</v>
      </c>
      <c r="E39" s="21">
        <v>30</v>
      </c>
      <c r="F39" s="22">
        <v>1720</v>
      </c>
      <c r="G39" s="22">
        <v>1104</v>
      </c>
      <c r="H39" s="22">
        <v>616</v>
      </c>
      <c r="I39" s="23">
        <v>7</v>
      </c>
    </row>
    <row r="40" spans="1:9" s="9" customFormat="1" x14ac:dyDescent="0.25">
      <c r="A40" s="17">
        <v>30</v>
      </c>
      <c r="B40" s="18" t="s">
        <v>77</v>
      </c>
      <c r="C40" s="19">
        <v>351</v>
      </c>
      <c r="D40" s="20">
        <v>7</v>
      </c>
      <c r="E40" s="21">
        <v>12</v>
      </c>
      <c r="F40" s="22">
        <v>864</v>
      </c>
      <c r="G40" s="22">
        <v>561</v>
      </c>
      <c r="H40" s="22">
        <v>303</v>
      </c>
      <c r="I40" s="23">
        <v>0</v>
      </c>
    </row>
    <row r="41" spans="1:9" s="9" customFormat="1" x14ac:dyDescent="0.25">
      <c r="A41" s="17">
        <v>31</v>
      </c>
      <c r="B41" s="18" t="s">
        <v>76</v>
      </c>
      <c r="C41" s="19">
        <v>586</v>
      </c>
      <c r="D41" s="20">
        <v>26</v>
      </c>
      <c r="E41" s="21">
        <v>48</v>
      </c>
      <c r="F41" s="22">
        <v>3663</v>
      </c>
      <c r="G41" s="22">
        <v>2434</v>
      </c>
      <c r="H41" s="22">
        <v>1229</v>
      </c>
      <c r="I41" s="23">
        <v>14</v>
      </c>
    </row>
    <row r="42" spans="1:9" s="9" customFormat="1" x14ac:dyDescent="0.25">
      <c r="A42" s="17">
        <v>32</v>
      </c>
      <c r="B42" s="18" t="s">
        <v>75</v>
      </c>
      <c r="C42" s="19">
        <v>461</v>
      </c>
      <c r="D42" s="20">
        <v>3</v>
      </c>
      <c r="E42" s="21">
        <v>4</v>
      </c>
      <c r="F42" s="22">
        <v>159</v>
      </c>
      <c r="G42" s="22">
        <v>96</v>
      </c>
      <c r="H42" s="22">
        <v>63</v>
      </c>
      <c r="I42" s="23">
        <v>0</v>
      </c>
    </row>
    <row r="43" spans="1:9" s="9" customFormat="1" x14ac:dyDescent="0.25">
      <c r="A43" s="17">
        <v>33</v>
      </c>
      <c r="B43" s="18" t="s">
        <v>74</v>
      </c>
      <c r="C43" s="19">
        <v>535</v>
      </c>
      <c r="D43" s="20">
        <v>26</v>
      </c>
      <c r="E43" s="21">
        <v>53</v>
      </c>
      <c r="F43" s="22">
        <v>4017</v>
      </c>
      <c r="G43" s="22">
        <v>2722</v>
      </c>
      <c r="H43" s="22">
        <v>1295</v>
      </c>
      <c r="I43" s="23">
        <v>0</v>
      </c>
    </row>
    <row r="44" spans="1:9" s="9" customFormat="1" x14ac:dyDescent="0.25">
      <c r="A44" s="17">
        <v>34</v>
      </c>
      <c r="B44" s="18" t="s">
        <v>73</v>
      </c>
      <c r="C44" s="19">
        <v>342</v>
      </c>
      <c r="D44" s="20">
        <v>18</v>
      </c>
      <c r="E44" s="21">
        <v>30</v>
      </c>
      <c r="F44" s="22">
        <v>1947</v>
      </c>
      <c r="G44" s="22">
        <v>1342</v>
      </c>
      <c r="H44" s="22">
        <v>605</v>
      </c>
      <c r="I44" s="23">
        <v>8</v>
      </c>
    </row>
    <row r="45" spans="1:9" s="9" customFormat="1" x14ac:dyDescent="0.25">
      <c r="A45" s="17">
        <v>35</v>
      </c>
      <c r="B45" s="18" t="s">
        <v>72</v>
      </c>
      <c r="C45" s="19">
        <v>333</v>
      </c>
      <c r="D45" s="20">
        <v>22</v>
      </c>
      <c r="E45" s="21">
        <v>50</v>
      </c>
      <c r="F45" s="22">
        <v>2961</v>
      </c>
      <c r="G45" s="22">
        <v>1964</v>
      </c>
      <c r="H45" s="22">
        <v>997</v>
      </c>
      <c r="I45" s="23">
        <v>1</v>
      </c>
    </row>
    <row r="46" spans="1:9" s="9" customFormat="1" x14ac:dyDescent="0.25">
      <c r="A46" s="17">
        <v>36</v>
      </c>
      <c r="B46" s="18" t="s">
        <v>71</v>
      </c>
      <c r="C46" s="19">
        <v>241</v>
      </c>
      <c r="D46" s="20">
        <v>3</v>
      </c>
      <c r="E46" s="21">
        <v>4</v>
      </c>
      <c r="F46" s="22">
        <v>142</v>
      </c>
      <c r="G46" s="22">
        <v>104</v>
      </c>
      <c r="H46" s="22">
        <v>38</v>
      </c>
      <c r="I46" s="23">
        <v>0</v>
      </c>
    </row>
    <row r="47" spans="1:9" s="9" customFormat="1" x14ac:dyDescent="0.25">
      <c r="A47" s="17">
        <v>37</v>
      </c>
      <c r="B47" s="18" t="s">
        <v>70</v>
      </c>
      <c r="C47" s="19">
        <v>272</v>
      </c>
      <c r="D47" s="20">
        <v>6</v>
      </c>
      <c r="E47" s="21">
        <v>13</v>
      </c>
      <c r="F47" s="22">
        <v>1202</v>
      </c>
      <c r="G47" s="22">
        <v>834</v>
      </c>
      <c r="H47" s="22">
        <v>368</v>
      </c>
      <c r="I47" s="23">
        <v>4</v>
      </c>
    </row>
    <row r="48" spans="1:9" s="9" customFormat="1" x14ac:dyDescent="0.25">
      <c r="A48" s="17">
        <v>38</v>
      </c>
      <c r="B48" s="18" t="s">
        <v>69</v>
      </c>
      <c r="C48" s="19">
        <v>512</v>
      </c>
      <c r="D48" s="20">
        <v>20</v>
      </c>
      <c r="E48" s="21">
        <v>25</v>
      </c>
      <c r="F48" s="22">
        <v>1647</v>
      </c>
      <c r="G48" s="22">
        <v>1081</v>
      </c>
      <c r="H48" s="22">
        <v>566</v>
      </c>
      <c r="I48" s="23">
        <v>3</v>
      </c>
    </row>
    <row r="49" spans="1:9" s="9" customFormat="1" x14ac:dyDescent="0.25">
      <c r="A49" s="17">
        <v>39</v>
      </c>
      <c r="B49" s="18" t="s">
        <v>68</v>
      </c>
      <c r="C49" s="19">
        <v>494</v>
      </c>
      <c r="D49" s="20">
        <v>4</v>
      </c>
      <c r="E49" s="21">
        <v>4</v>
      </c>
      <c r="F49" s="22">
        <v>227</v>
      </c>
      <c r="G49" s="22">
        <v>155</v>
      </c>
      <c r="H49" s="22">
        <v>72</v>
      </c>
      <c r="I49" s="23">
        <v>0</v>
      </c>
    </row>
    <row r="50" spans="1:9" s="9" customFormat="1" x14ac:dyDescent="0.25">
      <c r="A50" s="17">
        <v>40</v>
      </c>
      <c r="B50" s="18" t="s">
        <v>67</v>
      </c>
      <c r="C50" s="19">
        <v>327</v>
      </c>
      <c r="D50" s="20">
        <v>5</v>
      </c>
      <c r="E50" s="21">
        <v>5</v>
      </c>
      <c r="F50" s="22">
        <v>309</v>
      </c>
      <c r="G50" s="22">
        <v>237</v>
      </c>
      <c r="H50" s="22">
        <v>72</v>
      </c>
      <c r="I50" s="23">
        <v>0</v>
      </c>
    </row>
    <row r="51" spans="1:9" s="9" customFormat="1" x14ac:dyDescent="0.25">
      <c r="A51" s="17">
        <v>41</v>
      </c>
      <c r="B51" s="18" t="s">
        <v>66</v>
      </c>
      <c r="C51" s="19">
        <v>267</v>
      </c>
      <c r="D51" s="20">
        <v>7</v>
      </c>
      <c r="E51" s="21">
        <v>10</v>
      </c>
      <c r="F51" s="22">
        <v>578</v>
      </c>
      <c r="G51" s="22">
        <v>333</v>
      </c>
      <c r="H51" s="22">
        <v>245</v>
      </c>
      <c r="I51" s="23">
        <v>0</v>
      </c>
    </row>
    <row r="52" spans="1:9" s="9" customFormat="1" x14ac:dyDescent="0.25">
      <c r="A52" s="17">
        <v>42</v>
      </c>
      <c r="B52" s="18" t="s">
        <v>65</v>
      </c>
      <c r="C52" s="19">
        <v>323</v>
      </c>
      <c r="D52" s="20">
        <v>15</v>
      </c>
      <c r="E52" s="21">
        <v>20</v>
      </c>
      <c r="F52" s="22">
        <v>1235</v>
      </c>
      <c r="G52" s="22">
        <v>770</v>
      </c>
      <c r="H52" s="22">
        <v>465</v>
      </c>
      <c r="I52" s="23">
        <v>0</v>
      </c>
    </row>
    <row r="53" spans="1:9" s="9" customFormat="1" x14ac:dyDescent="0.25">
      <c r="A53" s="17">
        <v>43</v>
      </c>
      <c r="B53" s="18" t="s">
        <v>64</v>
      </c>
      <c r="C53" s="19">
        <v>257</v>
      </c>
      <c r="D53" s="20">
        <v>6</v>
      </c>
      <c r="E53" s="21">
        <v>6</v>
      </c>
      <c r="F53" s="22">
        <v>383</v>
      </c>
      <c r="G53" s="22">
        <v>221</v>
      </c>
      <c r="H53" s="22">
        <v>162</v>
      </c>
      <c r="I53" s="23">
        <v>0</v>
      </c>
    </row>
    <row r="54" spans="1:9" s="9" customFormat="1" x14ac:dyDescent="0.25">
      <c r="A54" s="17">
        <v>44</v>
      </c>
      <c r="B54" s="18" t="s">
        <v>63</v>
      </c>
      <c r="C54" s="19">
        <v>207</v>
      </c>
      <c r="D54" s="20">
        <v>18</v>
      </c>
      <c r="E54" s="21">
        <v>55</v>
      </c>
      <c r="F54" s="22">
        <v>3494</v>
      </c>
      <c r="G54" s="22">
        <v>2319</v>
      </c>
      <c r="H54" s="22">
        <v>1175</v>
      </c>
      <c r="I54" s="23">
        <v>2</v>
      </c>
    </row>
    <row r="55" spans="1:9" s="9" customFormat="1" x14ac:dyDescent="0.25">
      <c r="A55" s="17">
        <v>45</v>
      </c>
      <c r="B55" s="18" t="s">
        <v>62</v>
      </c>
      <c r="C55" s="19">
        <v>325</v>
      </c>
      <c r="D55" s="20">
        <v>13</v>
      </c>
      <c r="E55" s="21">
        <v>23</v>
      </c>
      <c r="F55" s="22">
        <v>1329</v>
      </c>
      <c r="G55" s="22">
        <v>875</v>
      </c>
      <c r="H55" s="22">
        <v>454</v>
      </c>
      <c r="I55" s="23">
        <v>1</v>
      </c>
    </row>
    <row r="56" spans="1:9" s="9" customFormat="1" x14ac:dyDescent="0.25">
      <c r="A56" s="17">
        <v>46</v>
      </c>
      <c r="B56" s="18" t="s">
        <v>61</v>
      </c>
      <c r="C56" s="19">
        <v>313</v>
      </c>
      <c r="D56" s="20">
        <v>4</v>
      </c>
      <c r="E56" s="21">
        <v>8</v>
      </c>
      <c r="F56" s="22">
        <v>320</v>
      </c>
      <c r="G56" s="22">
        <v>187</v>
      </c>
      <c r="H56" s="22">
        <v>133</v>
      </c>
      <c r="I56" s="23">
        <v>0</v>
      </c>
    </row>
    <row r="57" spans="1:9" s="9" customFormat="1" x14ac:dyDescent="0.25">
      <c r="A57" s="17">
        <v>47</v>
      </c>
      <c r="B57" s="18" t="s">
        <v>60</v>
      </c>
      <c r="C57" s="19">
        <v>319</v>
      </c>
      <c r="D57" s="20">
        <v>11</v>
      </c>
      <c r="E57" s="21">
        <v>12</v>
      </c>
      <c r="F57" s="22">
        <v>765</v>
      </c>
      <c r="G57" s="22">
        <v>467</v>
      </c>
      <c r="H57" s="22">
        <v>298</v>
      </c>
      <c r="I57" s="23">
        <v>0</v>
      </c>
    </row>
    <row r="58" spans="1:9" s="9" customFormat="1" x14ac:dyDescent="0.25">
      <c r="A58" s="17">
        <v>48</v>
      </c>
      <c r="B58" s="18" t="s">
        <v>59</v>
      </c>
      <c r="C58" s="19">
        <v>152</v>
      </c>
      <c r="D58" s="20">
        <v>2</v>
      </c>
      <c r="E58" s="21">
        <v>2</v>
      </c>
      <c r="F58" s="22">
        <v>83</v>
      </c>
      <c r="G58" s="22">
        <v>57</v>
      </c>
      <c r="H58" s="22">
        <v>26</v>
      </c>
      <c r="I58" s="23">
        <v>0</v>
      </c>
    </row>
    <row r="59" spans="1:9" s="9" customFormat="1" x14ac:dyDescent="0.25">
      <c r="A59" s="17">
        <v>49</v>
      </c>
      <c r="B59" s="18" t="s">
        <v>58</v>
      </c>
      <c r="C59" s="19">
        <v>177</v>
      </c>
      <c r="D59" s="20">
        <v>19</v>
      </c>
      <c r="E59" s="21">
        <v>39</v>
      </c>
      <c r="F59" s="22">
        <v>2502</v>
      </c>
      <c r="G59" s="22">
        <v>1557</v>
      </c>
      <c r="H59" s="22">
        <v>945</v>
      </c>
      <c r="I59" s="23">
        <v>1</v>
      </c>
    </row>
    <row r="60" spans="1:9" s="9" customFormat="1" x14ac:dyDescent="0.25">
      <c r="A60" s="17">
        <v>50</v>
      </c>
      <c r="B60" s="18" t="s">
        <v>57</v>
      </c>
      <c r="C60" s="19">
        <v>446</v>
      </c>
      <c r="D60" s="20">
        <v>8</v>
      </c>
      <c r="E60" s="21">
        <v>9</v>
      </c>
      <c r="F60" s="22">
        <v>536</v>
      </c>
      <c r="G60" s="22">
        <v>386</v>
      </c>
      <c r="H60" s="22">
        <v>150</v>
      </c>
      <c r="I60" s="23">
        <v>1</v>
      </c>
    </row>
    <row r="61" spans="1:9" s="9" customFormat="1" x14ac:dyDescent="0.25">
      <c r="A61" s="17">
        <v>51</v>
      </c>
      <c r="B61" s="18" t="s">
        <v>56</v>
      </c>
      <c r="C61" s="19">
        <v>613</v>
      </c>
      <c r="D61" s="20">
        <v>5</v>
      </c>
      <c r="E61" s="21">
        <v>11</v>
      </c>
      <c r="F61" s="22">
        <v>807</v>
      </c>
      <c r="G61" s="22">
        <v>528</v>
      </c>
      <c r="H61" s="22">
        <v>279</v>
      </c>
      <c r="I61" s="23">
        <v>0</v>
      </c>
    </row>
    <row r="62" spans="1:9" s="9" customFormat="1" x14ac:dyDescent="0.25">
      <c r="A62" s="17">
        <v>52</v>
      </c>
      <c r="B62" s="18" t="s">
        <v>55</v>
      </c>
      <c r="C62" s="19">
        <v>426</v>
      </c>
      <c r="D62" s="20">
        <v>2</v>
      </c>
      <c r="E62" s="21">
        <v>2</v>
      </c>
      <c r="F62" s="22">
        <v>157</v>
      </c>
      <c r="G62" s="22">
        <v>110</v>
      </c>
      <c r="H62" s="22">
        <v>47</v>
      </c>
      <c r="I62" s="23">
        <v>0</v>
      </c>
    </row>
    <row r="63" spans="1:9" s="9" customFormat="1" x14ac:dyDescent="0.25">
      <c r="A63" s="17">
        <v>53</v>
      </c>
      <c r="B63" s="18" t="s">
        <v>54</v>
      </c>
      <c r="C63" s="19">
        <v>240</v>
      </c>
      <c r="D63" s="20">
        <v>9</v>
      </c>
      <c r="E63" s="21">
        <v>12</v>
      </c>
      <c r="F63" s="22">
        <v>742</v>
      </c>
      <c r="G63" s="22">
        <v>504</v>
      </c>
      <c r="H63" s="22">
        <v>238</v>
      </c>
      <c r="I63" s="23">
        <v>0</v>
      </c>
    </row>
    <row r="64" spans="1:9" s="9" customFormat="1" x14ac:dyDescent="0.25">
      <c r="A64" s="17">
        <v>54</v>
      </c>
      <c r="B64" s="18" t="s">
        <v>53</v>
      </c>
      <c r="C64" s="19">
        <v>591</v>
      </c>
      <c r="D64" s="20">
        <v>10</v>
      </c>
      <c r="E64" s="21">
        <v>17</v>
      </c>
      <c r="F64" s="22">
        <v>989</v>
      </c>
      <c r="G64" s="22">
        <v>670</v>
      </c>
      <c r="H64" s="22">
        <v>319</v>
      </c>
      <c r="I64" s="23">
        <v>0</v>
      </c>
    </row>
    <row r="65" spans="1:9" s="9" customFormat="1" x14ac:dyDescent="0.25">
      <c r="A65" s="17">
        <v>55</v>
      </c>
      <c r="B65" s="18" t="s">
        <v>52</v>
      </c>
      <c r="C65" s="19">
        <v>499</v>
      </c>
      <c r="D65" s="20">
        <v>1</v>
      </c>
      <c r="E65" s="21">
        <v>1</v>
      </c>
      <c r="F65" s="22">
        <v>80</v>
      </c>
      <c r="G65" s="22">
        <v>50</v>
      </c>
      <c r="H65" s="22">
        <v>30</v>
      </c>
      <c r="I65" s="23">
        <v>0</v>
      </c>
    </row>
    <row r="66" spans="1:9" s="9" customFormat="1" x14ac:dyDescent="0.25">
      <c r="A66" s="17">
        <v>56</v>
      </c>
      <c r="B66" s="18" t="s">
        <v>51</v>
      </c>
      <c r="C66" s="19">
        <v>249</v>
      </c>
      <c r="D66" s="20">
        <v>27</v>
      </c>
      <c r="E66" s="21">
        <v>34</v>
      </c>
      <c r="F66" s="22">
        <v>2375</v>
      </c>
      <c r="G66" s="22">
        <v>1486</v>
      </c>
      <c r="H66" s="22">
        <v>889</v>
      </c>
      <c r="I66" s="23">
        <v>2</v>
      </c>
    </row>
    <row r="67" spans="1:9" s="9" customFormat="1" x14ac:dyDescent="0.25">
      <c r="A67" s="17">
        <v>57</v>
      </c>
      <c r="B67" s="18" t="s">
        <v>50</v>
      </c>
      <c r="C67" s="19">
        <v>725</v>
      </c>
      <c r="D67" s="20">
        <v>15</v>
      </c>
      <c r="E67" s="21">
        <v>21</v>
      </c>
      <c r="F67" s="22">
        <v>1365</v>
      </c>
      <c r="G67" s="22">
        <v>877</v>
      </c>
      <c r="H67" s="22">
        <v>488</v>
      </c>
      <c r="I67" s="23">
        <v>0</v>
      </c>
    </row>
    <row r="68" spans="1:9" s="9" customFormat="1" x14ac:dyDescent="0.25">
      <c r="A68" s="17">
        <v>58</v>
      </c>
      <c r="B68" s="18" t="s">
        <v>49</v>
      </c>
      <c r="C68" s="19">
        <v>309</v>
      </c>
      <c r="D68" s="20">
        <v>2</v>
      </c>
      <c r="E68" s="21">
        <v>2</v>
      </c>
      <c r="F68" s="22">
        <v>149</v>
      </c>
      <c r="G68" s="22">
        <v>94</v>
      </c>
      <c r="H68" s="22">
        <v>55</v>
      </c>
      <c r="I68" s="23">
        <v>0</v>
      </c>
    </row>
    <row r="69" spans="1:9" s="9" customFormat="1" x14ac:dyDescent="0.25">
      <c r="A69" s="17">
        <v>59</v>
      </c>
      <c r="B69" s="18" t="s">
        <v>48</v>
      </c>
      <c r="C69" s="19">
        <v>648</v>
      </c>
      <c r="D69" s="20">
        <v>51</v>
      </c>
      <c r="E69" s="21">
        <v>83</v>
      </c>
      <c r="F69" s="22">
        <v>7026</v>
      </c>
      <c r="G69" s="22">
        <v>4770</v>
      </c>
      <c r="H69" s="22">
        <v>2256</v>
      </c>
      <c r="I69" s="23">
        <v>15</v>
      </c>
    </row>
    <row r="70" spans="1:9" s="9" customFormat="1" x14ac:dyDescent="0.25">
      <c r="A70" s="17">
        <v>60</v>
      </c>
      <c r="B70" s="18" t="s">
        <v>47</v>
      </c>
      <c r="C70" s="19">
        <v>679</v>
      </c>
      <c r="D70" s="20">
        <v>17</v>
      </c>
      <c r="E70" s="21">
        <v>23</v>
      </c>
      <c r="F70" s="22">
        <v>1709</v>
      </c>
      <c r="G70" s="22">
        <v>1134</v>
      </c>
      <c r="H70" s="22">
        <v>575</v>
      </c>
      <c r="I70" s="23">
        <v>1</v>
      </c>
    </row>
    <row r="71" spans="1:9" s="9" customFormat="1" x14ac:dyDescent="0.25">
      <c r="A71" s="17">
        <v>61</v>
      </c>
      <c r="B71" s="18" t="s">
        <v>46</v>
      </c>
      <c r="C71" s="19">
        <v>385</v>
      </c>
      <c r="D71" s="20">
        <v>7</v>
      </c>
      <c r="E71" s="21">
        <v>7</v>
      </c>
      <c r="F71" s="22">
        <v>310</v>
      </c>
      <c r="G71" s="22">
        <v>208</v>
      </c>
      <c r="H71" s="22">
        <v>102</v>
      </c>
      <c r="I71" s="23">
        <v>0</v>
      </c>
    </row>
    <row r="72" spans="1:9" s="9" customFormat="1" x14ac:dyDescent="0.25">
      <c r="A72" s="17">
        <v>62</v>
      </c>
      <c r="B72" s="18" t="s">
        <v>45</v>
      </c>
      <c r="C72" s="19">
        <v>890</v>
      </c>
      <c r="D72" s="20">
        <v>13</v>
      </c>
      <c r="E72" s="21">
        <v>18</v>
      </c>
      <c r="F72" s="22">
        <v>1801</v>
      </c>
      <c r="G72" s="22">
        <v>1048</v>
      </c>
      <c r="H72" s="22">
        <v>753</v>
      </c>
      <c r="I72" s="23">
        <v>0</v>
      </c>
    </row>
    <row r="73" spans="1:9" s="9" customFormat="1" x14ac:dyDescent="0.25">
      <c r="A73" s="17">
        <v>63</v>
      </c>
      <c r="B73" s="18" t="s">
        <v>44</v>
      </c>
      <c r="C73" s="19">
        <v>464</v>
      </c>
      <c r="D73" s="20">
        <v>16</v>
      </c>
      <c r="E73" s="21">
        <v>23</v>
      </c>
      <c r="F73" s="22">
        <v>1728</v>
      </c>
      <c r="G73" s="22">
        <v>1088</v>
      </c>
      <c r="H73" s="22">
        <v>640</v>
      </c>
      <c r="I73" s="23">
        <v>0</v>
      </c>
    </row>
    <row r="74" spans="1:9" s="9" customFormat="1" x14ac:dyDescent="0.25">
      <c r="A74" s="17">
        <v>64</v>
      </c>
      <c r="B74" s="18" t="s">
        <v>43</v>
      </c>
      <c r="C74" s="19">
        <v>546</v>
      </c>
      <c r="D74" s="20">
        <v>7</v>
      </c>
      <c r="E74" s="21">
        <v>13</v>
      </c>
      <c r="F74" s="22">
        <v>875</v>
      </c>
      <c r="G74" s="22">
        <v>558</v>
      </c>
      <c r="H74" s="22">
        <v>317</v>
      </c>
      <c r="I74" s="23">
        <v>1</v>
      </c>
    </row>
    <row r="75" spans="1:9" s="9" customFormat="1" x14ac:dyDescent="0.25">
      <c r="A75" s="17">
        <v>65</v>
      </c>
      <c r="B75" s="18" t="s">
        <v>42</v>
      </c>
      <c r="C75" s="19">
        <v>469</v>
      </c>
      <c r="D75" s="20">
        <v>4</v>
      </c>
      <c r="E75" s="21">
        <v>5</v>
      </c>
      <c r="F75" s="22">
        <v>285</v>
      </c>
      <c r="G75" s="22">
        <v>182</v>
      </c>
      <c r="H75" s="22">
        <v>103</v>
      </c>
      <c r="I75" s="23">
        <v>1</v>
      </c>
    </row>
    <row r="76" spans="1:9" s="9" customFormat="1" x14ac:dyDescent="0.25">
      <c r="A76" s="17">
        <v>66</v>
      </c>
      <c r="B76" s="18" t="s">
        <v>41</v>
      </c>
      <c r="C76" s="19">
        <v>226</v>
      </c>
      <c r="D76" s="20">
        <v>5</v>
      </c>
      <c r="E76" s="21">
        <v>11</v>
      </c>
      <c r="F76" s="22">
        <v>657</v>
      </c>
      <c r="G76" s="22">
        <v>374</v>
      </c>
      <c r="H76" s="22">
        <v>283</v>
      </c>
      <c r="I76" s="23">
        <v>0</v>
      </c>
    </row>
    <row r="77" spans="1:9" s="9" customFormat="1" x14ac:dyDescent="0.25">
      <c r="A77" s="17">
        <v>67</v>
      </c>
      <c r="B77" s="18" t="s">
        <v>40</v>
      </c>
      <c r="C77" s="19">
        <v>514</v>
      </c>
      <c r="D77" s="20">
        <v>23</v>
      </c>
      <c r="E77" s="21">
        <v>36</v>
      </c>
      <c r="F77" s="22">
        <v>2519</v>
      </c>
      <c r="G77" s="22">
        <v>1677</v>
      </c>
      <c r="H77" s="22">
        <v>842</v>
      </c>
      <c r="I77" s="23">
        <v>3</v>
      </c>
    </row>
    <row r="78" spans="1:9" s="9" customFormat="1" x14ac:dyDescent="0.25">
      <c r="A78" s="17">
        <v>68</v>
      </c>
      <c r="B78" s="18" t="s">
        <v>39</v>
      </c>
      <c r="C78" s="19">
        <v>366</v>
      </c>
      <c r="D78" s="20">
        <v>14</v>
      </c>
      <c r="E78" s="21">
        <v>22</v>
      </c>
      <c r="F78" s="22">
        <v>1653</v>
      </c>
      <c r="G78" s="22">
        <v>1054</v>
      </c>
      <c r="H78" s="22">
        <v>599</v>
      </c>
      <c r="I78" s="23">
        <v>0</v>
      </c>
    </row>
    <row r="79" spans="1:9" s="9" customFormat="1" x14ac:dyDescent="0.25">
      <c r="A79" s="17">
        <v>69</v>
      </c>
      <c r="B79" s="18" t="s">
        <v>38</v>
      </c>
      <c r="C79" s="19">
        <v>267</v>
      </c>
      <c r="D79" s="20">
        <v>46</v>
      </c>
      <c r="E79" s="21">
        <v>112</v>
      </c>
      <c r="F79" s="22">
        <v>9654</v>
      </c>
      <c r="G79" s="22">
        <v>6477</v>
      </c>
      <c r="H79" s="22">
        <v>3177</v>
      </c>
      <c r="I79" s="23">
        <v>2</v>
      </c>
    </row>
    <row r="80" spans="1:9" s="9" customFormat="1" x14ac:dyDescent="0.25">
      <c r="A80" s="17">
        <v>70</v>
      </c>
      <c r="B80" s="18" t="s">
        <v>37</v>
      </c>
      <c r="C80" s="19">
        <v>539</v>
      </c>
      <c r="D80" s="20">
        <v>3</v>
      </c>
      <c r="E80" s="21">
        <v>3</v>
      </c>
      <c r="F80" s="22">
        <v>140</v>
      </c>
      <c r="G80" s="22">
        <v>109</v>
      </c>
      <c r="H80" s="22">
        <v>31</v>
      </c>
      <c r="I80" s="23">
        <v>0</v>
      </c>
    </row>
    <row r="81" spans="1:9" s="9" customFormat="1" x14ac:dyDescent="0.25">
      <c r="A81" s="17">
        <v>71</v>
      </c>
      <c r="B81" s="18" t="s">
        <v>36</v>
      </c>
      <c r="C81" s="19">
        <v>565</v>
      </c>
      <c r="D81" s="20">
        <v>12</v>
      </c>
      <c r="E81" s="21">
        <v>19</v>
      </c>
      <c r="F81" s="22">
        <v>1168</v>
      </c>
      <c r="G81" s="22">
        <v>739</v>
      </c>
      <c r="H81" s="22">
        <v>429</v>
      </c>
      <c r="I81" s="23">
        <v>0</v>
      </c>
    </row>
    <row r="82" spans="1:9" s="9" customFormat="1" x14ac:dyDescent="0.25">
      <c r="A82" s="17">
        <v>72</v>
      </c>
      <c r="B82" s="18" t="s">
        <v>35</v>
      </c>
      <c r="C82" s="19">
        <v>354</v>
      </c>
      <c r="D82" s="20">
        <v>14</v>
      </c>
      <c r="E82" s="21">
        <v>28</v>
      </c>
      <c r="F82" s="22">
        <v>1870</v>
      </c>
      <c r="G82" s="22">
        <v>1119</v>
      </c>
      <c r="H82" s="22">
        <v>751</v>
      </c>
      <c r="I82" s="23">
        <v>0</v>
      </c>
    </row>
    <row r="83" spans="1:9" s="9" customFormat="1" x14ac:dyDescent="0.25">
      <c r="A83" s="17">
        <v>73</v>
      </c>
      <c r="B83" s="18" t="s">
        <v>34</v>
      </c>
      <c r="C83" s="19">
        <v>273</v>
      </c>
      <c r="D83" s="20">
        <v>9</v>
      </c>
      <c r="E83" s="21">
        <v>12</v>
      </c>
      <c r="F83" s="22">
        <v>873</v>
      </c>
      <c r="G83" s="22">
        <v>572</v>
      </c>
      <c r="H83" s="22">
        <v>301</v>
      </c>
      <c r="I83" s="23">
        <v>0</v>
      </c>
    </row>
    <row r="84" spans="1:9" s="9" customFormat="1" x14ac:dyDescent="0.25">
      <c r="A84" s="17">
        <v>74</v>
      </c>
      <c r="B84" s="18" t="s">
        <v>33</v>
      </c>
      <c r="C84" s="19">
        <v>279</v>
      </c>
      <c r="D84" s="20">
        <v>13</v>
      </c>
      <c r="E84" s="21">
        <v>22</v>
      </c>
      <c r="F84" s="22">
        <v>1643</v>
      </c>
      <c r="G84" s="22">
        <v>1132</v>
      </c>
      <c r="H84" s="22">
        <v>511</v>
      </c>
      <c r="I84" s="23">
        <v>0</v>
      </c>
    </row>
    <row r="85" spans="1:9" s="9" customFormat="1" x14ac:dyDescent="0.25">
      <c r="A85" s="17">
        <v>75</v>
      </c>
      <c r="B85" s="18" t="s">
        <v>32</v>
      </c>
      <c r="C85" s="19">
        <v>1</v>
      </c>
      <c r="D85" s="20">
        <v>1</v>
      </c>
      <c r="E85" s="21">
        <v>93</v>
      </c>
      <c r="F85" s="22">
        <v>10674</v>
      </c>
      <c r="G85" s="22">
        <v>7193</v>
      </c>
      <c r="H85" s="22">
        <v>3481</v>
      </c>
      <c r="I85" s="23">
        <v>1</v>
      </c>
    </row>
    <row r="86" spans="1:9" s="9" customFormat="1" x14ac:dyDescent="0.25">
      <c r="A86" s="17">
        <v>76</v>
      </c>
      <c r="B86" s="18" t="s">
        <v>31</v>
      </c>
      <c r="C86" s="19">
        <v>708</v>
      </c>
      <c r="D86" s="20">
        <v>24</v>
      </c>
      <c r="E86" s="21">
        <v>40</v>
      </c>
      <c r="F86" s="22">
        <v>2734</v>
      </c>
      <c r="G86" s="22">
        <v>1801</v>
      </c>
      <c r="H86" s="22">
        <v>933</v>
      </c>
      <c r="I86" s="23">
        <v>1</v>
      </c>
    </row>
    <row r="87" spans="1:9" s="9" customFormat="1" x14ac:dyDescent="0.25">
      <c r="A87" s="17">
        <v>77</v>
      </c>
      <c r="B87" s="18" t="s">
        <v>30</v>
      </c>
      <c r="C87" s="19">
        <v>507</v>
      </c>
      <c r="D87" s="20">
        <v>30</v>
      </c>
      <c r="E87" s="21">
        <v>41</v>
      </c>
      <c r="F87" s="22">
        <v>2633</v>
      </c>
      <c r="G87" s="22">
        <v>1699</v>
      </c>
      <c r="H87" s="22">
        <v>934</v>
      </c>
      <c r="I87" s="23">
        <v>9</v>
      </c>
    </row>
    <row r="88" spans="1:9" s="9" customFormat="1" x14ac:dyDescent="0.25">
      <c r="A88" s="17">
        <v>78</v>
      </c>
      <c r="B88" s="18" t="s">
        <v>29</v>
      </c>
      <c r="C88" s="19">
        <v>259</v>
      </c>
      <c r="D88" s="20">
        <v>48</v>
      </c>
      <c r="E88" s="21">
        <v>140</v>
      </c>
      <c r="F88" s="22">
        <v>11281</v>
      </c>
      <c r="G88" s="22">
        <v>7213</v>
      </c>
      <c r="H88" s="22">
        <v>4068</v>
      </c>
      <c r="I88" s="23">
        <v>3</v>
      </c>
    </row>
    <row r="89" spans="1:9" s="9" customFormat="1" x14ac:dyDescent="0.25">
      <c r="A89" s="17">
        <v>79</v>
      </c>
      <c r="B89" s="18" t="s">
        <v>28</v>
      </c>
      <c r="C89" s="19">
        <v>256</v>
      </c>
      <c r="D89" s="20">
        <v>5</v>
      </c>
      <c r="E89" s="21">
        <v>8</v>
      </c>
      <c r="F89" s="22">
        <v>623</v>
      </c>
      <c r="G89" s="22">
        <v>431</v>
      </c>
      <c r="H89" s="22">
        <v>192</v>
      </c>
      <c r="I89" s="23">
        <v>0</v>
      </c>
    </row>
    <row r="90" spans="1:9" s="9" customFormat="1" x14ac:dyDescent="0.25">
      <c r="A90" s="17">
        <v>80</v>
      </c>
      <c r="B90" s="18" t="s">
        <v>27</v>
      </c>
      <c r="C90" s="19">
        <v>772</v>
      </c>
      <c r="D90" s="20">
        <v>5</v>
      </c>
      <c r="E90" s="21">
        <v>9</v>
      </c>
      <c r="F90" s="22">
        <v>826</v>
      </c>
      <c r="G90" s="22">
        <v>496</v>
      </c>
      <c r="H90" s="22">
        <v>330</v>
      </c>
      <c r="I90" s="23">
        <v>0</v>
      </c>
    </row>
    <row r="91" spans="1:9" s="9" customFormat="1" x14ac:dyDescent="0.25">
      <c r="A91" s="17">
        <v>81</v>
      </c>
      <c r="B91" s="18" t="s">
        <v>26</v>
      </c>
      <c r="C91" s="19">
        <v>314</v>
      </c>
      <c r="D91" s="20">
        <v>12</v>
      </c>
      <c r="E91" s="21">
        <v>15</v>
      </c>
      <c r="F91" s="22">
        <v>886</v>
      </c>
      <c r="G91" s="22">
        <v>617</v>
      </c>
      <c r="H91" s="22">
        <v>269</v>
      </c>
      <c r="I91" s="23">
        <v>6</v>
      </c>
    </row>
    <row r="92" spans="1:9" s="9" customFormat="1" x14ac:dyDescent="0.25">
      <c r="A92" s="17">
        <v>82</v>
      </c>
      <c r="B92" s="18" t="s">
        <v>25</v>
      </c>
      <c r="C92" s="19">
        <v>195</v>
      </c>
      <c r="D92" s="20">
        <v>3</v>
      </c>
      <c r="E92" s="21">
        <v>5</v>
      </c>
      <c r="F92" s="22">
        <v>228</v>
      </c>
      <c r="G92" s="22">
        <v>154</v>
      </c>
      <c r="H92" s="22">
        <v>74</v>
      </c>
      <c r="I92" s="23">
        <v>0</v>
      </c>
    </row>
    <row r="93" spans="1:9" s="9" customFormat="1" x14ac:dyDescent="0.25">
      <c r="A93" s="17">
        <v>83</v>
      </c>
      <c r="B93" s="18" t="s">
        <v>24</v>
      </c>
      <c r="C93" s="19">
        <v>153</v>
      </c>
      <c r="D93" s="20">
        <v>12</v>
      </c>
      <c r="E93" s="21">
        <v>24</v>
      </c>
      <c r="F93" s="22">
        <v>1103</v>
      </c>
      <c r="G93" s="22">
        <v>716</v>
      </c>
      <c r="H93" s="22">
        <v>387</v>
      </c>
      <c r="I93" s="23">
        <v>1</v>
      </c>
    </row>
    <row r="94" spans="1:9" s="9" customFormat="1" x14ac:dyDescent="0.25">
      <c r="A94" s="17">
        <v>84</v>
      </c>
      <c r="B94" s="18" t="s">
        <v>23</v>
      </c>
      <c r="C94" s="19">
        <v>151</v>
      </c>
      <c r="D94" s="20">
        <v>9</v>
      </c>
      <c r="E94" s="21">
        <v>13</v>
      </c>
      <c r="F94" s="22">
        <v>1034</v>
      </c>
      <c r="G94" s="22">
        <v>642</v>
      </c>
      <c r="H94" s="22">
        <v>392</v>
      </c>
      <c r="I94" s="23">
        <v>0</v>
      </c>
    </row>
    <row r="95" spans="1:9" s="9" customFormat="1" x14ac:dyDescent="0.25">
      <c r="A95" s="17">
        <v>85</v>
      </c>
      <c r="B95" s="18" t="s">
        <v>22</v>
      </c>
      <c r="C95" s="19">
        <v>257</v>
      </c>
      <c r="D95" s="20">
        <v>10</v>
      </c>
      <c r="E95" s="21">
        <v>15</v>
      </c>
      <c r="F95" s="22">
        <v>804</v>
      </c>
      <c r="G95" s="22">
        <v>572</v>
      </c>
      <c r="H95" s="22">
        <v>232</v>
      </c>
      <c r="I95" s="23">
        <v>0</v>
      </c>
    </row>
    <row r="96" spans="1:9" s="9" customFormat="1" x14ac:dyDescent="0.25">
      <c r="A96" s="17">
        <v>86</v>
      </c>
      <c r="B96" s="18" t="s">
        <v>21</v>
      </c>
      <c r="C96" s="19">
        <v>266</v>
      </c>
      <c r="D96" s="20">
        <v>12</v>
      </c>
      <c r="E96" s="21">
        <v>15</v>
      </c>
      <c r="F96" s="22">
        <v>989</v>
      </c>
      <c r="G96" s="22">
        <v>632</v>
      </c>
      <c r="H96" s="22">
        <v>357</v>
      </c>
      <c r="I96" s="23">
        <v>0</v>
      </c>
    </row>
    <row r="97" spans="1:9" s="9" customFormat="1" x14ac:dyDescent="0.25">
      <c r="A97" s="17">
        <v>87</v>
      </c>
      <c r="B97" s="18" t="s">
        <v>20</v>
      </c>
      <c r="C97" s="19">
        <v>195</v>
      </c>
      <c r="D97" s="20">
        <v>7</v>
      </c>
      <c r="E97" s="21">
        <v>9</v>
      </c>
      <c r="F97" s="22">
        <v>587</v>
      </c>
      <c r="G97" s="22">
        <v>331</v>
      </c>
      <c r="H97" s="22">
        <v>256</v>
      </c>
      <c r="I97" s="23">
        <v>1</v>
      </c>
    </row>
    <row r="98" spans="1:9" s="9" customFormat="1" x14ac:dyDescent="0.25">
      <c r="A98" s="17">
        <v>88</v>
      </c>
      <c r="B98" s="18" t="s">
        <v>19</v>
      </c>
      <c r="C98" s="19">
        <v>507</v>
      </c>
      <c r="D98" s="20">
        <v>9</v>
      </c>
      <c r="E98" s="21">
        <v>9</v>
      </c>
      <c r="F98" s="22">
        <v>455</v>
      </c>
      <c r="G98" s="22">
        <v>312</v>
      </c>
      <c r="H98" s="22">
        <v>143</v>
      </c>
      <c r="I98" s="23">
        <v>0</v>
      </c>
    </row>
    <row r="99" spans="1:9" s="9" customFormat="1" x14ac:dyDescent="0.25">
      <c r="A99" s="17">
        <v>89</v>
      </c>
      <c r="B99" s="18" t="s">
        <v>18</v>
      </c>
      <c r="C99" s="19">
        <v>423</v>
      </c>
      <c r="D99" s="20">
        <v>9</v>
      </c>
      <c r="E99" s="21">
        <v>11</v>
      </c>
      <c r="F99" s="22">
        <v>462</v>
      </c>
      <c r="G99" s="22">
        <v>304</v>
      </c>
      <c r="H99" s="22">
        <v>158</v>
      </c>
      <c r="I99" s="23">
        <v>1</v>
      </c>
    </row>
    <row r="100" spans="1:9" s="9" customFormat="1" x14ac:dyDescent="0.25">
      <c r="A100" s="17">
        <v>90</v>
      </c>
      <c r="B100" s="18" t="s">
        <v>17</v>
      </c>
      <c r="C100" s="19">
        <v>101</v>
      </c>
      <c r="D100" s="20">
        <v>1</v>
      </c>
      <c r="E100" s="21">
        <v>5</v>
      </c>
      <c r="F100" s="22">
        <v>269</v>
      </c>
      <c r="G100" s="22">
        <v>194</v>
      </c>
      <c r="H100" s="22">
        <v>75</v>
      </c>
      <c r="I100" s="23">
        <v>0</v>
      </c>
    </row>
    <row r="101" spans="1:9" s="9" customFormat="1" x14ac:dyDescent="0.25">
      <c r="A101" s="17">
        <v>91</v>
      </c>
      <c r="B101" s="18" t="s">
        <v>16</v>
      </c>
      <c r="C101" s="19">
        <v>194</v>
      </c>
      <c r="D101" s="20">
        <v>24</v>
      </c>
      <c r="E101" s="21">
        <v>29</v>
      </c>
      <c r="F101" s="22">
        <v>2768</v>
      </c>
      <c r="G101" s="22">
        <v>1822</v>
      </c>
      <c r="H101" s="22">
        <v>946</v>
      </c>
      <c r="I101" s="23">
        <v>0</v>
      </c>
    </row>
    <row r="102" spans="1:9" s="9" customFormat="1" x14ac:dyDescent="0.25">
      <c r="A102" s="17">
        <v>92</v>
      </c>
      <c r="B102" s="18" t="s">
        <v>15</v>
      </c>
      <c r="C102" s="19">
        <v>36</v>
      </c>
      <c r="D102" s="20">
        <v>33</v>
      </c>
      <c r="E102" s="21">
        <v>123</v>
      </c>
      <c r="F102" s="22">
        <v>10927</v>
      </c>
      <c r="G102" s="22">
        <v>7312</v>
      </c>
      <c r="H102" s="22">
        <v>3615</v>
      </c>
      <c r="I102" s="23">
        <v>2</v>
      </c>
    </row>
    <row r="103" spans="1:9" s="9" customFormat="1" x14ac:dyDescent="0.25">
      <c r="A103" s="17">
        <v>93</v>
      </c>
      <c r="B103" s="18" t="s">
        <v>14</v>
      </c>
      <c r="C103" s="19">
        <v>40</v>
      </c>
      <c r="D103" s="20">
        <v>13</v>
      </c>
      <c r="E103" s="21">
        <v>19</v>
      </c>
      <c r="F103" s="22">
        <v>1571</v>
      </c>
      <c r="G103" s="22">
        <v>1138</v>
      </c>
      <c r="H103" s="22">
        <v>433</v>
      </c>
      <c r="I103" s="23">
        <v>0</v>
      </c>
    </row>
    <row r="104" spans="1:9" s="9" customFormat="1" x14ac:dyDescent="0.25">
      <c r="A104" s="17">
        <v>94</v>
      </c>
      <c r="B104" s="18" t="s">
        <v>13</v>
      </c>
      <c r="C104" s="19">
        <v>47</v>
      </c>
      <c r="D104" s="20">
        <v>25</v>
      </c>
      <c r="E104" s="21">
        <v>45</v>
      </c>
      <c r="F104" s="22">
        <v>3940</v>
      </c>
      <c r="G104" s="22">
        <v>2739</v>
      </c>
      <c r="H104" s="22">
        <v>1201</v>
      </c>
      <c r="I104" s="23">
        <v>0</v>
      </c>
    </row>
    <row r="105" spans="1:9" s="9" customFormat="1" ht="12" thickBot="1" x14ac:dyDescent="0.3">
      <c r="A105" s="17">
        <v>95</v>
      </c>
      <c r="B105" s="18" t="s">
        <v>12</v>
      </c>
      <c r="C105" s="19">
        <v>184</v>
      </c>
      <c r="D105" s="20">
        <v>28</v>
      </c>
      <c r="E105" s="21">
        <v>33</v>
      </c>
      <c r="F105" s="22">
        <v>2001</v>
      </c>
      <c r="G105" s="22">
        <v>1290</v>
      </c>
      <c r="H105" s="22">
        <v>711</v>
      </c>
      <c r="I105" s="23">
        <v>0</v>
      </c>
    </row>
    <row r="106" spans="1:9" s="31" customFormat="1" ht="12" thickBot="1" x14ac:dyDescent="0.3">
      <c r="A106" s="10" t="s">
        <v>121</v>
      </c>
      <c r="B106" s="11"/>
      <c r="C106" s="12">
        <v>132</v>
      </c>
      <c r="D106" s="13">
        <f>SUM(D108:D114)</f>
        <v>35</v>
      </c>
      <c r="E106" s="14">
        <f t="shared" ref="E106:I106" si="2">SUM(E108:E114)</f>
        <v>46</v>
      </c>
      <c r="F106" s="15">
        <f t="shared" si="2"/>
        <v>2259</v>
      </c>
      <c r="G106" s="15">
        <f t="shared" si="2"/>
        <v>1469</v>
      </c>
      <c r="H106" s="15">
        <f t="shared" si="2"/>
        <v>790</v>
      </c>
      <c r="I106" s="16">
        <f t="shared" si="2"/>
        <v>1</v>
      </c>
    </row>
    <row r="107" spans="1:9" s="31" customFormat="1" ht="12" thickBot="1" x14ac:dyDescent="0.3">
      <c r="A107" s="10" t="s">
        <v>122</v>
      </c>
      <c r="B107" s="11"/>
      <c r="C107" s="12">
        <v>129</v>
      </c>
      <c r="D107" s="13">
        <f>D108+D109+D110+D111+D113</f>
        <v>33</v>
      </c>
      <c r="E107" s="14">
        <f t="shared" ref="E107:I107" si="3">E108+E109+E110+E111+E113</f>
        <v>44</v>
      </c>
      <c r="F107" s="15">
        <f t="shared" si="3"/>
        <v>2203</v>
      </c>
      <c r="G107" s="15">
        <f t="shared" si="3"/>
        <v>1432</v>
      </c>
      <c r="H107" s="15">
        <f t="shared" si="3"/>
        <v>771</v>
      </c>
      <c r="I107" s="16">
        <f t="shared" si="3"/>
        <v>1</v>
      </c>
    </row>
    <row r="108" spans="1:9" s="9" customFormat="1" x14ac:dyDescent="0.25">
      <c r="A108" s="17">
        <v>971</v>
      </c>
      <c r="B108" s="18" t="s">
        <v>11</v>
      </c>
      <c r="C108" s="19">
        <v>32</v>
      </c>
      <c r="D108" s="20">
        <v>7</v>
      </c>
      <c r="E108" s="21">
        <v>7</v>
      </c>
      <c r="F108" s="22">
        <v>226</v>
      </c>
      <c r="G108" s="22">
        <v>140</v>
      </c>
      <c r="H108" s="22">
        <v>86</v>
      </c>
      <c r="I108" s="23">
        <v>0</v>
      </c>
    </row>
    <row r="109" spans="1:9" s="9" customFormat="1" x14ac:dyDescent="0.25">
      <c r="A109" s="17">
        <v>972</v>
      </c>
      <c r="B109" s="18" t="s">
        <v>10</v>
      </c>
      <c r="C109" s="19">
        <v>34</v>
      </c>
      <c r="D109" s="20">
        <v>14</v>
      </c>
      <c r="E109" s="21">
        <v>20</v>
      </c>
      <c r="F109" s="22">
        <v>826</v>
      </c>
      <c r="G109" s="22">
        <v>509</v>
      </c>
      <c r="H109" s="22">
        <v>317</v>
      </c>
      <c r="I109" s="23">
        <v>0</v>
      </c>
    </row>
    <row r="110" spans="1:9" s="9" customFormat="1" x14ac:dyDescent="0.25">
      <c r="A110" s="17">
        <v>973</v>
      </c>
      <c r="B110" s="18" t="s">
        <v>9</v>
      </c>
      <c r="C110" s="19">
        <v>22</v>
      </c>
      <c r="D110" s="20">
        <v>6</v>
      </c>
      <c r="E110" s="21">
        <v>8</v>
      </c>
      <c r="F110" s="22">
        <v>529</v>
      </c>
      <c r="G110" s="22">
        <v>312</v>
      </c>
      <c r="H110" s="22">
        <v>217</v>
      </c>
      <c r="I110" s="23">
        <v>1</v>
      </c>
    </row>
    <row r="111" spans="1:9" s="9" customFormat="1" x14ac:dyDescent="0.25">
      <c r="A111" s="17">
        <v>974</v>
      </c>
      <c r="B111" s="18" t="s">
        <v>8</v>
      </c>
      <c r="C111" s="19">
        <v>24</v>
      </c>
      <c r="D111" s="20">
        <v>5</v>
      </c>
      <c r="E111" s="21">
        <v>8</v>
      </c>
      <c r="F111" s="22">
        <v>583</v>
      </c>
      <c r="G111" s="22">
        <v>440</v>
      </c>
      <c r="H111" s="22">
        <v>143</v>
      </c>
      <c r="I111" s="23">
        <v>0</v>
      </c>
    </row>
    <row r="112" spans="1:9" s="9" customFormat="1" x14ac:dyDescent="0.25">
      <c r="A112" s="17">
        <v>975</v>
      </c>
      <c r="B112" s="18" t="s">
        <v>7</v>
      </c>
      <c r="C112" s="9">
        <v>2</v>
      </c>
      <c r="D112" s="20">
        <v>1</v>
      </c>
      <c r="E112" s="21">
        <v>1</v>
      </c>
      <c r="F112" s="22">
        <v>32</v>
      </c>
      <c r="G112" s="22">
        <v>25</v>
      </c>
      <c r="H112" s="22">
        <v>7</v>
      </c>
      <c r="I112" s="23">
        <v>0</v>
      </c>
    </row>
    <row r="113" spans="1:9" s="9" customFormat="1" x14ac:dyDescent="0.25">
      <c r="A113" s="17">
        <v>976</v>
      </c>
      <c r="B113" s="18" t="s">
        <v>6</v>
      </c>
      <c r="C113" s="9">
        <v>17</v>
      </c>
      <c r="D113" s="20">
        <v>1</v>
      </c>
      <c r="E113" s="21">
        <v>1</v>
      </c>
      <c r="F113" s="22">
        <v>39</v>
      </c>
      <c r="G113" s="22">
        <v>31</v>
      </c>
      <c r="H113" s="22">
        <v>8</v>
      </c>
      <c r="I113" s="23">
        <v>0</v>
      </c>
    </row>
    <row r="114" spans="1:9" s="9" customFormat="1" ht="12" thickBot="1" x14ac:dyDescent="0.3">
      <c r="A114" s="24">
        <v>978</v>
      </c>
      <c r="B114" s="25" t="s">
        <v>124</v>
      </c>
      <c r="C114" s="26">
        <v>1</v>
      </c>
      <c r="D114" s="27">
        <v>1</v>
      </c>
      <c r="E114" s="28">
        <v>1</v>
      </c>
      <c r="F114" s="29">
        <v>24</v>
      </c>
      <c r="G114" s="29">
        <v>12</v>
      </c>
      <c r="H114" s="29">
        <v>12</v>
      </c>
      <c r="I114" s="30">
        <v>0</v>
      </c>
    </row>
    <row r="115" spans="1:9" x14ac:dyDescent="0.25">
      <c r="A115" s="9" t="s">
        <v>153</v>
      </c>
      <c r="B115" s="9"/>
      <c r="C115" s="9"/>
      <c r="D115" s="9"/>
      <c r="E115" s="9"/>
      <c r="F115" s="9"/>
      <c r="I115" s="9"/>
    </row>
    <row r="116" spans="1:9" x14ac:dyDescent="0.25">
      <c r="A116" s="9" t="s">
        <v>125</v>
      </c>
      <c r="B116" s="9"/>
      <c r="C116" s="9"/>
      <c r="D116" s="9"/>
      <c r="E116" s="9"/>
      <c r="F116" s="9"/>
      <c r="I116" s="9"/>
    </row>
    <row r="117" spans="1:9" x14ac:dyDescent="0.25">
      <c r="A117" s="9" t="s">
        <v>147</v>
      </c>
      <c r="B117" s="9"/>
      <c r="C117" s="9"/>
      <c r="D117" s="9"/>
      <c r="E117" s="9"/>
      <c r="F117" s="9"/>
      <c r="I117" s="9"/>
    </row>
    <row r="118" spans="1:9" x14ac:dyDescent="0.25">
      <c r="A118" s="9" t="s">
        <v>127</v>
      </c>
      <c r="B118" s="9"/>
      <c r="C118" s="9"/>
      <c r="D118" s="9"/>
      <c r="E118" s="9"/>
      <c r="F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57" t="s">
        <v>137</v>
      </c>
      <c r="B122" s="56"/>
      <c r="C122" s="56"/>
      <c r="D122" s="56"/>
      <c r="E122" s="56"/>
      <c r="F122" s="56"/>
      <c r="G122" s="56"/>
      <c r="H122" s="56"/>
      <c r="I122" s="56"/>
    </row>
    <row r="123" spans="1:9" ht="11.25" customHeight="1" x14ac:dyDescent="0.25">
      <c r="A123" s="56"/>
      <c r="B123" s="56"/>
      <c r="C123" s="56"/>
      <c r="D123" s="56"/>
      <c r="E123" s="56"/>
      <c r="F123" s="56"/>
      <c r="G123" s="56"/>
      <c r="H123" s="56"/>
      <c r="I123" s="56"/>
    </row>
    <row r="124" spans="1:9" ht="11.25" customHeight="1" x14ac:dyDescent="0.25">
      <c r="A124" s="56"/>
      <c r="B124" s="56"/>
      <c r="C124" s="56"/>
      <c r="D124" s="56"/>
      <c r="E124" s="56"/>
      <c r="F124" s="56"/>
      <c r="G124" s="56"/>
      <c r="H124" s="56"/>
      <c r="I124" s="56"/>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5:C5"/>
    <mergeCell ref="D5:I5"/>
    <mergeCell ref="A120:I121"/>
    <mergeCell ref="A122:I124"/>
    <mergeCell ref="A125:I126"/>
  </mergeCells>
  <hyperlinks>
    <hyperlink ref="A1" location="Sommaire!A1" display="Retour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128"/>
  <sheetViews>
    <sheetView zoomScaleNormal="100"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9" width="7.7109375" style="1" customWidth="1"/>
    <col min="10" max="16384" width="11.42578125" style="1"/>
  </cols>
  <sheetData>
    <row r="1" spans="1:9" ht="12.75" x14ac:dyDescent="0.25">
      <c r="A1" s="50" t="s">
        <v>149</v>
      </c>
    </row>
    <row r="3" spans="1:9" ht="11.25" customHeight="1" x14ac:dyDescent="0.25">
      <c r="A3" s="51" t="s">
        <v>123</v>
      </c>
    </row>
    <row r="4" spans="1:9" ht="12" thickBot="1" x14ac:dyDescent="0.3">
      <c r="A4" s="1" t="s">
        <v>140</v>
      </c>
    </row>
    <row r="5" spans="1:9" ht="34.5" customHeight="1" thickBot="1" x14ac:dyDescent="0.25">
      <c r="A5" s="58" t="s">
        <v>131</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32" t="s">
        <v>3</v>
      </c>
      <c r="H6" s="32" t="s">
        <v>4</v>
      </c>
      <c r="I6" s="8" t="s">
        <v>109</v>
      </c>
    </row>
    <row r="7" spans="1:9" s="31" customFormat="1" ht="12" thickBot="1" x14ac:dyDescent="0.3">
      <c r="A7" s="10" t="s">
        <v>143</v>
      </c>
      <c r="B7" s="11"/>
      <c r="C7" s="12">
        <v>34958</v>
      </c>
      <c r="D7" s="13">
        <v>1093</v>
      </c>
      <c r="E7" s="14">
        <v>1838</v>
      </c>
      <c r="F7" s="15">
        <v>103554</v>
      </c>
      <c r="G7" s="15">
        <v>47927</v>
      </c>
      <c r="H7" s="15">
        <v>55627</v>
      </c>
      <c r="I7" s="16" t="s">
        <v>129</v>
      </c>
    </row>
    <row r="8" spans="1:9" s="31" customFormat="1" ht="12" thickBot="1" x14ac:dyDescent="0.3">
      <c r="A8" s="10" t="s">
        <v>111</v>
      </c>
      <c r="B8" s="11"/>
      <c r="C8" s="12">
        <v>34955</v>
      </c>
      <c r="D8" s="13">
        <v>1092</v>
      </c>
      <c r="E8" s="14">
        <v>1837</v>
      </c>
      <c r="F8" s="15">
        <v>103538</v>
      </c>
      <c r="G8" s="15">
        <v>47919</v>
      </c>
      <c r="H8" s="15">
        <v>55619</v>
      </c>
      <c r="I8" s="16" t="s">
        <v>129</v>
      </c>
    </row>
    <row r="9" spans="1:9" s="31" customFormat="1" ht="12" thickBot="1" x14ac:dyDescent="0.3">
      <c r="A9" s="10" t="s">
        <v>110</v>
      </c>
      <c r="B9" s="11"/>
      <c r="C9" s="12">
        <v>34826</v>
      </c>
      <c r="D9" s="13">
        <v>1062</v>
      </c>
      <c r="E9" s="14">
        <v>1793</v>
      </c>
      <c r="F9" s="15">
        <v>101621</v>
      </c>
      <c r="G9" s="15">
        <v>47105</v>
      </c>
      <c r="H9" s="15">
        <v>54516</v>
      </c>
      <c r="I9" s="16" t="s">
        <v>129</v>
      </c>
    </row>
    <row r="10" spans="1:9" s="9" customFormat="1" x14ac:dyDescent="0.25">
      <c r="A10" s="17">
        <v>1</v>
      </c>
      <c r="B10" s="18" t="s">
        <v>107</v>
      </c>
      <c r="C10" s="19">
        <v>393</v>
      </c>
      <c r="D10" s="20">
        <v>14</v>
      </c>
      <c r="E10" s="21">
        <v>16</v>
      </c>
      <c r="F10" s="22">
        <v>789</v>
      </c>
      <c r="G10" s="22">
        <v>406</v>
      </c>
      <c r="H10" s="22">
        <v>383</v>
      </c>
      <c r="I10" s="23" t="s">
        <v>129</v>
      </c>
    </row>
    <row r="11" spans="1:9" s="9" customFormat="1" x14ac:dyDescent="0.25">
      <c r="A11" s="17">
        <v>2</v>
      </c>
      <c r="B11" s="18" t="s">
        <v>106</v>
      </c>
      <c r="C11" s="19">
        <v>799</v>
      </c>
      <c r="D11" s="20">
        <v>12</v>
      </c>
      <c r="E11" s="21">
        <v>14</v>
      </c>
      <c r="F11" s="22">
        <v>735</v>
      </c>
      <c r="G11" s="22">
        <v>350</v>
      </c>
      <c r="H11" s="22">
        <v>385</v>
      </c>
      <c r="I11" s="23" t="s">
        <v>129</v>
      </c>
    </row>
    <row r="12" spans="1:9" s="9" customFormat="1" x14ac:dyDescent="0.25">
      <c r="A12" s="17">
        <v>3</v>
      </c>
      <c r="B12" s="18" t="s">
        <v>105</v>
      </c>
      <c r="C12" s="19">
        <v>317</v>
      </c>
      <c r="D12" s="20">
        <v>6</v>
      </c>
      <c r="E12" s="21">
        <v>7</v>
      </c>
      <c r="F12" s="22">
        <v>285</v>
      </c>
      <c r="G12" s="22">
        <v>73</v>
      </c>
      <c r="H12" s="22">
        <v>212</v>
      </c>
      <c r="I12" s="23" t="s">
        <v>129</v>
      </c>
    </row>
    <row r="13" spans="1:9" s="9" customFormat="1" x14ac:dyDescent="0.25">
      <c r="A13" s="17">
        <v>4</v>
      </c>
      <c r="B13" s="18" t="s">
        <v>104</v>
      </c>
      <c r="C13" s="19">
        <v>198</v>
      </c>
      <c r="D13" s="20">
        <v>5</v>
      </c>
      <c r="E13" s="21">
        <v>5</v>
      </c>
      <c r="F13" s="22">
        <v>678</v>
      </c>
      <c r="G13" s="22">
        <v>332</v>
      </c>
      <c r="H13" s="22">
        <v>346</v>
      </c>
      <c r="I13" s="23" t="s">
        <v>129</v>
      </c>
    </row>
    <row r="14" spans="1:9" s="9" customFormat="1" x14ac:dyDescent="0.25">
      <c r="A14" s="17">
        <v>5</v>
      </c>
      <c r="B14" s="18" t="s">
        <v>103</v>
      </c>
      <c r="C14" s="19">
        <v>162</v>
      </c>
      <c r="D14" s="20">
        <v>5</v>
      </c>
      <c r="E14" s="21">
        <v>6</v>
      </c>
      <c r="F14" s="22">
        <v>337</v>
      </c>
      <c r="G14" s="22">
        <v>180</v>
      </c>
      <c r="H14" s="22">
        <v>157</v>
      </c>
      <c r="I14" s="23" t="s">
        <v>129</v>
      </c>
    </row>
    <row r="15" spans="1:9" s="9" customFormat="1" x14ac:dyDescent="0.25">
      <c r="A15" s="17">
        <v>6</v>
      </c>
      <c r="B15" s="18" t="s">
        <v>102</v>
      </c>
      <c r="C15" s="19">
        <v>163</v>
      </c>
      <c r="D15" s="20">
        <v>8</v>
      </c>
      <c r="E15" s="21">
        <v>10</v>
      </c>
      <c r="F15" s="22">
        <v>430</v>
      </c>
      <c r="G15" s="22">
        <v>214</v>
      </c>
      <c r="H15" s="22">
        <v>216</v>
      </c>
      <c r="I15" s="23" t="s">
        <v>129</v>
      </c>
    </row>
    <row r="16" spans="1:9" s="9" customFormat="1" x14ac:dyDescent="0.25">
      <c r="A16" s="17">
        <v>7</v>
      </c>
      <c r="B16" s="18" t="s">
        <v>101</v>
      </c>
      <c r="C16" s="19">
        <v>335</v>
      </c>
      <c r="D16" s="20">
        <v>6</v>
      </c>
      <c r="E16" s="21">
        <v>8</v>
      </c>
      <c r="F16" s="22">
        <v>417</v>
      </c>
      <c r="G16" s="22">
        <v>167</v>
      </c>
      <c r="H16" s="22">
        <v>250</v>
      </c>
      <c r="I16" s="23" t="s">
        <v>129</v>
      </c>
    </row>
    <row r="17" spans="1:9" s="9" customFormat="1" x14ac:dyDescent="0.25">
      <c r="A17" s="17">
        <v>8</v>
      </c>
      <c r="B17" s="18" t="s">
        <v>100</v>
      </c>
      <c r="C17" s="19">
        <v>449</v>
      </c>
      <c r="D17" s="20">
        <v>3</v>
      </c>
      <c r="E17" s="21">
        <v>3</v>
      </c>
      <c r="F17" s="22">
        <v>124</v>
      </c>
      <c r="G17" s="22">
        <v>56</v>
      </c>
      <c r="H17" s="22">
        <v>68</v>
      </c>
      <c r="I17" s="23" t="s">
        <v>129</v>
      </c>
    </row>
    <row r="18" spans="1:9" s="9" customFormat="1" x14ac:dyDescent="0.25">
      <c r="A18" s="17">
        <v>9</v>
      </c>
      <c r="B18" s="18" t="s">
        <v>99</v>
      </c>
      <c r="C18" s="19">
        <v>327</v>
      </c>
      <c r="D18" s="20">
        <v>3</v>
      </c>
      <c r="E18" s="21">
        <v>3</v>
      </c>
      <c r="F18" s="22">
        <v>77</v>
      </c>
      <c r="G18" s="22">
        <v>10</v>
      </c>
      <c r="H18" s="22">
        <v>67</v>
      </c>
      <c r="I18" s="23" t="s">
        <v>129</v>
      </c>
    </row>
    <row r="19" spans="1:9" s="9" customFormat="1" x14ac:dyDescent="0.25">
      <c r="A19" s="17">
        <v>10</v>
      </c>
      <c r="B19" s="18" t="s">
        <v>98</v>
      </c>
      <c r="C19" s="19">
        <v>431</v>
      </c>
      <c r="D19" s="20">
        <v>3</v>
      </c>
      <c r="E19" s="21">
        <v>6</v>
      </c>
      <c r="F19" s="22">
        <v>289</v>
      </c>
      <c r="G19" s="22">
        <v>140</v>
      </c>
      <c r="H19" s="22">
        <v>149</v>
      </c>
      <c r="I19" s="23" t="s">
        <v>129</v>
      </c>
    </row>
    <row r="20" spans="1:9" s="9" customFormat="1" x14ac:dyDescent="0.25">
      <c r="A20" s="17">
        <v>11</v>
      </c>
      <c r="B20" s="18" t="s">
        <v>97</v>
      </c>
      <c r="C20" s="19">
        <v>433</v>
      </c>
      <c r="D20" s="20">
        <v>3</v>
      </c>
      <c r="E20" s="21">
        <v>3</v>
      </c>
      <c r="F20" s="22">
        <v>138</v>
      </c>
      <c r="G20" s="22">
        <v>72</v>
      </c>
      <c r="H20" s="22">
        <v>66</v>
      </c>
      <c r="I20" s="23" t="s">
        <v>129</v>
      </c>
    </row>
    <row r="21" spans="1:9" s="9" customFormat="1" x14ac:dyDescent="0.25">
      <c r="A21" s="17">
        <v>12</v>
      </c>
      <c r="B21" s="18" t="s">
        <v>96</v>
      </c>
      <c r="C21" s="19">
        <v>285</v>
      </c>
      <c r="D21" s="20">
        <v>11</v>
      </c>
      <c r="E21" s="21">
        <v>13</v>
      </c>
      <c r="F21" s="22">
        <v>747</v>
      </c>
      <c r="G21" s="22">
        <v>205</v>
      </c>
      <c r="H21" s="22">
        <v>542</v>
      </c>
      <c r="I21" s="23" t="s">
        <v>129</v>
      </c>
    </row>
    <row r="22" spans="1:9" s="9" customFormat="1" x14ac:dyDescent="0.25">
      <c r="A22" s="17">
        <v>13</v>
      </c>
      <c r="B22" s="18" t="s">
        <v>95</v>
      </c>
      <c r="C22" s="19">
        <v>119</v>
      </c>
      <c r="D22" s="20">
        <v>15</v>
      </c>
      <c r="E22" s="21">
        <v>46</v>
      </c>
      <c r="F22" s="22">
        <v>2594</v>
      </c>
      <c r="G22" s="22">
        <v>1146</v>
      </c>
      <c r="H22" s="22">
        <v>1448</v>
      </c>
      <c r="I22" s="23" t="s">
        <v>129</v>
      </c>
    </row>
    <row r="23" spans="1:9" s="9" customFormat="1" x14ac:dyDescent="0.25">
      <c r="A23" s="17">
        <v>14</v>
      </c>
      <c r="B23" s="18" t="s">
        <v>94</v>
      </c>
      <c r="C23" s="19">
        <v>528</v>
      </c>
      <c r="D23" s="20">
        <v>11</v>
      </c>
      <c r="E23" s="21">
        <v>17</v>
      </c>
      <c r="F23" s="22">
        <v>797</v>
      </c>
      <c r="G23" s="22">
        <v>373</v>
      </c>
      <c r="H23" s="22">
        <v>424</v>
      </c>
      <c r="I23" s="23" t="s">
        <v>129</v>
      </c>
    </row>
    <row r="24" spans="1:9" s="9" customFormat="1" x14ac:dyDescent="0.25">
      <c r="A24" s="17">
        <v>15</v>
      </c>
      <c r="B24" s="18" t="s">
        <v>93</v>
      </c>
      <c r="C24" s="19">
        <v>246</v>
      </c>
      <c r="D24" s="20">
        <v>3</v>
      </c>
      <c r="E24" s="21">
        <v>3</v>
      </c>
      <c r="F24" s="22">
        <v>106</v>
      </c>
      <c r="G24" s="22">
        <v>0</v>
      </c>
      <c r="H24" s="22">
        <v>106</v>
      </c>
      <c r="I24" s="23" t="s">
        <v>129</v>
      </c>
    </row>
    <row r="25" spans="1:9" s="9" customFormat="1" x14ac:dyDescent="0.25">
      <c r="A25" s="17">
        <v>16</v>
      </c>
      <c r="B25" s="18" t="s">
        <v>92</v>
      </c>
      <c r="C25" s="19">
        <v>364</v>
      </c>
      <c r="D25" s="20">
        <v>9</v>
      </c>
      <c r="E25" s="21">
        <v>9</v>
      </c>
      <c r="F25" s="22">
        <v>452</v>
      </c>
      <c r="G25" s="22">
        <v>204</v>
      </c>
      <c r="H25" s="22">
        <v>248</v>
      </c>
      <c r="I25" s="23" t="s">
        <v>129</v>
      </c>
    </row>
    <row r="26" spans="1:9" s="9" customFormat="1" x14ac:dyDescent="0.25">
      <c r="A26" s="17">
        <v>17</v>
      </c>
      <c r="B26" s="18" t="s">
        <v>91</v>
      </c>
      <c r="C26" s="19">
        <v>463</v>
      </c>
      <c r="D26" s="20">
        <v>9</v>
      </c>
      <c r="E26" s="21">
        <v>11</v>
      </c>
      <c r="F26" s="22">
        <v>523</v>
      </c>
      <c r="G26" s="22">
        <v>252</v>
      </c>
      <c r="H26" s="22">
        <v>271</v>
      </c>
      <c r="I26" s="23" t="s">
        <v>129</v>
      </c>
    </row>
    <row r="27" spans="1:9" s="9" customFormat="1" x14ac:dyDescent="0.25">
      <c r="A27" s="17">
        <v>18</v>
      </c>
      <c r="B27" s="18" t="s">
        <v>90</v>
      </c>
      <c r="C27" s="19">
        <v>287</v>
      </c>
      <c r="D27" s="20">
        <v>4</v>
      </c>
      <c r="E27" s="21">
        <v>4</v>
      </c>
      <c r="F27" s="22">
        <v>110</v>
      </c>
      <c r="G27" s="22">
        <v>53</v>
      </c>
      <c r="H27" s="22">
        <v>57</v>
      </c>
      <c r="I27" s="23" t="s">
        <v>129</v>
      </c>
    </row>
    <row r="28" spans="1:9" s="9" customFormat="1" x14ac:dyDescent="0.25">
      <c r="A28" s="17">
        <v>19</v>
      </c>
      <c r="B28" s="18" t="s">
        <v>89</v>
      </c>
      <c r="C28" s="19">
        <v>279</v>
      </c>
      <c r="D28" s="20">
        <v>2</v>
      </c>
      <c r="E28" s="21">
        <v>2</v>
      </c>
      <c r="F28" s="22">
        <v>149</v>
      </c>
      <c r="G28" s="22">
        <v>63</v>
      </c>
      <c r="H28" s="22">
        <v>86</v>
      </c>
      <c r="I28" s="23" t="s">
        <v>129</v>
      </c>
    </row>
    <row r="29" spans="1:9" s="9" customFormat="1" x14ac:dyDescent="0.25">
      <c r="A29" s="17" t="s">
        <v>0</v>
      </c>
      <c r="B29" s="18" t="s">
        <v>79</v>
      </c>
      <c r="C29" s="19">
        <v>277</v>
      </c>
      <c r="D29" s="20">
        <v>1</v>
      </c>
      <c r="E29" s="21">
        <v>1</v>
      </c>
      <c r="F29" s="22">
        <v>12</v>
      </c>
      <c r="G29" s="22">
        <v>0</v>
      </c>
      <c r="H29" s="22">
        <v>12</v>
      </c>
      <c r="I29" s="23" t="s">
        <v>129</v>
      </c>
    </row>
    <row r="30" spans="1:9" s="9" customFormat="1" x14ac:dyDescent="0.25">
      <c r="A30" s="17" t="s">
        <v>1</v>
      </c>
      <c r="B30" s="18" t="s">
        <v>78</v>
      </c>
      <c r="C30" s="19">
        <v>124</v>
      </c>
      <c r="D30" s="20">
        <v>0</v>
      </c>
      <c r="E30" s="21">
        <v>0</v>
      </c>
      <c r="F30" s="22">
        <v>0</v>
      </c>
      <c r="G30" s="22">
        <v>0</v>
      </c>
      <c r="H30" s="22">
        <v>0</v>
      </c>
      <c r="I30" s="23" t="s">
        <v>129</v>
      </c>
    </row>
    <row r="31" spans="1:9" s="9" customFormat="1" x14ac:dyDescent="0.25">
      <c r="A31" s="17">
        <v>21</v>
      </c>
      <c r="B31" s="18" t="s">
        <v>88</v>
      </c>
      <c r="C31" s="19">
        <v>698</v>
      </c>
      <c r="D31" s="20">
        <v>10</v>
      </c>
      <c r="E31" s="21">
        <v>17</v>
      </c>
      <c r="F31" s="22">
        <v>926</v>
      </c>
      <c r="G31" s="22">
        <v>478</v>
      </c>
      <c r="H31" s="22">
        <v>448</v>
      </c>
      <c r="I31" s="23" t="s">
        <v>129</v>
      </c>
    </row>
    <row r="32" spans="1:9" s="9" customFormat="1" x14ac:dyDescent="0.25">
      <c r="A32" s="17">
        <v>22</v>
      </c>
      <c r="B32" s="18" t="s">
        <v>87</v>
      </c>
      <c r="C32" s="19">
        <v>348</v>
      </c>
      <c r="D32" s="20">
        <v>10</v>
      </c>
      <c r="E32" s="21">
        <v>15</v>
      </c>
      <c r="F32" s="22">
        <v>671</v>
      </c>
      <c r="G32" s="22">
        <v>348</v>
      </c>
      <c r="H32" s="22">
        <v>323</v>
      </c>
      <c r="I32" s="23" t="s">
        <v>129</v>
      </c>
    </row>
    <row r="33" spans="1:9" s="9" customFormat="1" x14ac:dyDescent="0.25">
      <c r="A33" s="17">
        <v>23</v>
      </c>
      <c r="B33" s="18" t="s">
        <v>86</v>
      </c>
      <c r="C33" s="19">
        <v>256</v>
      </c>
      <c r="D33" s="20">
        <v>2</v>
      </c>
      <c r="E33" s="21">
        <v>2</v>
      </c>
      <c r="F33" s="22">
        <v>69</v>
      </c>
      <c r="G33" s="22">
        <v>41</v>
      </c>
      <c r="H33" s="22">
        <v>28</v>
      </c>
      <c r="I33" s="23" t="s">
        <v>129</v>
      </c>
    </row>
    <row r="34" spans="1:9" s="9" customFormat="1" x14ac:dyDescent="0.25">
      <c r="A34" s="17">
        <v>24</v>
      </c>
      <c r="B34" s="18" t="s">
        <v>85</v>
      </c>
      <c r="C34" s="19">
        <v>503</v>
      </c>
      <c r="D34" s="20">
        <v>11</v>
      </c>
      <c r="E34" s="21">
        <v>15</v>
      </c>
      <c r="F34" s="22">
        <v>729</v>
      </c>
      <c r="G34" s="22">
        <v>77</v>
      </c>
      <c r="H34" s="22">
        <v>652</v>
      </c>
      <c r="I34" s="23" t="s">
        <v>129</v>
      </c>
    </row>
    <row r="35" spans="1:9" s="9" customFormat="1" x14ac:dyDescent="0.25">
      <c r="A35" s="17">
        <v>25</v>
      </c>
      <c r="B35" s="18" t="s">
        <v>84</v>
      </c>
      <c r="C35" s="19">
        <v>571</v>
      </c>
      <c r="D35" s="20">
        <v>11</v>
      </c>
      <c r="E35" s="21">
        <v>14</v>
      </c>
      <c r="F35" s="22">
        <v>555</v>
      </c>
      <c r="G35" s="22">
        <v>230</v>
      </c>
      <c r="H35" s="22">
        <v>325</v>
      </c>
      <c r="I35" s="23" t="s">
        <v>129</v>
      </c>
    </row>
    <row r="36" spans="1:9" s="9" customFormat="1" x14ac:dyDescent="0.25">
      <c r="A36" s="17">
        <v>26</v>
      </c>
      <c r="B36" s="18" t="s">
        <v>83</v>
      </c>
      <c r="C36" s="19">
        <v>363</v>
      </c>
      <c r="D36" s="20">
        <v>13</v>
      </c>
      <c r="E36" s="21">
        <v>19</v>
      </c>
      <c r="F36" s="22">
        <v>1091</v>
      </c>
      <c r="G36" s="22">
        <v>482</v>
      </c>
      <c r="H36" s="22">
        <v>609</v>
      </c>
      <c r="I36" s="23" t="s">
        <v>129</v>
      </c>
    </row>
    <row r="37" spans="1:9" s="9" customFormat="1" x14ac:dyDescent="0.25">
      <c r="A37" s="17">
        <v>27</v>
      </c>
      <c r="B37" s="18" t="s">
        <v>82</v>
      </c>
      <c r="C37" s="19">
        <v>585</v>
      </c>
      <c r="D37" s="20">
        <v>7</v>
      </c>
      <c r="E37" s="21">
        <v>10</v>
      </c>
      <c r="F37" s="22">
        <v>360</v>
      </c>
      <c r="G37" s="22">
        <v>150</v>
      </c>
      <c r="H37" s="22">
        <v>210</v>
      </c>
      <c r="I37" s="23" t="s">
        <v>129</v>
      </c>
    </row>
    <row r="38" spans="1:9" s="9" customFormat="1" x14ac:dyDescent="0.25">
      <c r="A38" s="17">
        <v>28</v>
      </c>
      <c r="B38" s="18" t="s">
        <v>81</v>
      </c>
      <c r="C38" s="19">
        <v>365</v>
      </c>
      <c r="D38" s="20">
        <v>5</v>
      </c>
      <c r="E38" s="21">
        <v>10</v>
      </c>
      <c r="F38" s="22">
        <v>673</v>
      </c>
      <c r="G38" s="22">
        <v>351</v>
      </c>
      <c r="H38" s="22">
        <v>322</v>
      </c>
      <c r="I38" s="23" t="s">
        <v>129</v>
      </c>
    </row>
    <row r="39" spans="1:9" s="9" customFormat="1" x14ac:dyDescent="0.25">
      <c r="A39" s="17">
        <v>29</v>
      </c>
      <c r="B39" s="18" t="s">
        <v>80</v>
      </c>
      <c r="C39" s="19">
        <v>236</v>
      </c>
      <c r="D39" s="20">
        <v>13</v>
      </c>
      <c r="E39" s="21">
        <v>24</v>
      </c>
      <c r="F39" s="22">
        <v>1092</v>
      </c>
      <c r="G39" s="22">
        <v>498</v>
      </c>
      <c r="H39" s="22">
        <v>594</v>
      </c>
      <c r="I39" s="23" t="s">
        <v>129</v>
      </c>
    </row>
    <row r="40" spans="1:9" s="9" customFormat="1" x14ac:dyDescent="0.25">
      <c r="A40" s="17">
        <v>30</v>
      </c>
      <c r="B40" s="18" t="s">
        <v>77</v>
      </c>
      <c r="C40" s="19">
        <v>351</v>
      </c>
      <c r="D40" s="20">
        <v>9</v>
      </c>
      <c r="E40" s="21">
        <v>11</v>
      </c>
      <c r="F40" s="22">
        <v>814</v>
      </c>
      <c r="G40" s="22">
        <v>359</v>
      </c>
      <c r="H40" s="22">
        <v>455</v>
      </c>
      <c r="I40" s="23" t="s">
        <v>129</v>
      </c>
    </row>
    <row r="41" spans="1:9" s="9" customFormat="1" x14ac:dyDescent="0.25">
      <c r="A41" s="17">
        <v>31</v>
      </c>
      <c r="B41" s="18" t="s">
        <v>76</v>
      </c>
      <c r="C41" s="19">
        <v>586</v>
      </c>
      <c r="D41" s="20">
        <v>19</v>
      </c>
      <c r="E41" s="21">
        <v>39</v>
      </c>
      <c r="F41" s="22">
        <v>2507</v>
      </c>
      <c r="G41" s="22">
        <v>1284</v>
      </c>
      <c r="H41" s="22">
        <v>1223</v>
      </c>
      <c r="I41" s="23" t="s">
        <v>129</v>
      </c>
    </row>
    <row r="42" spans="1:9" s="9" customFormat="1" x14ac:dyDescent="0.25">
      <c r="A42" s="17">
        <v>32</v>
      </c>
      <c r="B42" s="18" t="s">
        <v>75</v>
      </c>
      <c r="C42" s="19">
        <v>461</v>
      </c>
      <c r="D42" s="20">
        <v>5</v>
      </c>
      <c r="E42" s="21">
        <v>5</v>
      </c>
      <c r="F42" s="22">
        <v>251</v>
      </c>
      <c r="G42" s="22">
        <v>135</v>
      </c>
      <c r="H42" s="22">
        <v>116</v>
      </c>
      <c r="I42" s="23" t="s">
        <v>129</v>
      </c>
    </row>
    <row r="43" spans="1:9" s="9" customFormat="1" x14ac:dyDescent="0.25">
      <c r="A43" s="17">
        <v>33</v>
      </c>
      <c r="B43" s="18" t="s">
        <v>74</v>
      </c>
      <c r="C43" s="19">
        <v>535</v>
      </c>
      <c r="D43" s="20">
        <v>24</v>
      </c>
      <c r="E43" s="21">
        <v>42</v>
      </c>
      <c r="F43" s="22">
        <v>2728</v>
      </c>
      <c r="G43" s="22">
        <v>1122</v>
      </c>
      <c r="H43" s="22">
        <v>1606</v>
      </c>
      <c r="I43" s="23" t="s">
        <v>129</v>
      </c>
    </row>
    <row r="44" spans="1:9" s="9" customFormat="1" x14ac:dyDescent="0.25">
      <c r="A44" s="17">
        <v>34</v>
      </c>
      <c r="B44" s="18" t="s">
        <v>73</v>
      </c>
      <c r="C44" s="19">
        <v>342</v>
      </c>
      <c r="D44" s="20">
        <v>12</v>
      </c>
      <c r="E44" s="21">
        <v>23</v>
      </c>
      <c r="F44" s="22">
        <v>1415</v>
      </c>
      <c r="G44" s="22">
        <v>595</v>
      </c>
      <c r="H44" s="22">
        <v>820</v>
      </c>
      <c r="I44" s="23" t="s">
        <v>129</v>
      </c>
    </row>
    <row r="45" spans="1:9" s="9" customFormat="1" x14ac:dyDescent="0.25">
      <c r="A45" s="17">
        <v>35</v>
      </c>
      <c r="B45" s="18" t="s">
        <v>72</v>
      </c>
      <c r="C45" s="19">
        <v>333</v>
      </c>
      <c r="D45" s="20">
        <v>12</v>
      </c>
      <c r="E45" s="21">
        <v>31</v>
      </c>
      <c r="F45" s="22">
        <v>2035</v>
      </c>
      <c r="G45" s="22">
        <v>875</v>
      </c>
      <c r="H45" s="22">
        <v>1160</v>
      </c>
      <c r="I45" s="23" t="s">
        <v>129</v>
      </c>
    </row>
    <row r="46" spans="1:9" s="9" customFormat="1" x14ac:dyDescent="0.25">
      <c r="A46" s="17">
        <v>36</v>
      </c>
      <c r="B46" s="18" t="s">
        <v>71</v>
      </c>
      <c r="C46" s="19">
        <v>241</v>
      </c>
      <c r="D46" s="20">
        <v>1</v>
      </c>
      <c r="E46" s="21">
        <v>1</v>
      </c>
      <c r="F46" s="22">
        <v>20</v>
      </c>
      <c r="G46" s="22">
        <v>0</v>
      </c>
      <c r="H46" s="22">
        <v>20</v>
      </c>
      <c r="I46" s="23" t="s">
        <v>129</v>
      </c>
    </row>
    <row r="47" spans="1:9" s="9" customFormat="1" x14ac:dyDescent="0.25">
      <c r="A47" s="17">
        <v>37</v>
      </c>
      <c r="B47" s="18" t="s">
        <v>70</v>
      </c>
      <c r="C47" s="19">
        <v>272</v>
      </c>
      <c r="D47" s="20">
        <v>8</v>
      </c>
      <c r="E47" s="21">
        <v>15</v>
      </c>
      <c r="F47" s="22">
        <v>985</v>
      </c>
      <c r="G47" s="22">
        <v>460</v>
      </c>
      <c r="H47" s="22">
        <v>525</v>
      </c>
      <c r="I47" s="23" t="s">
        <v>129</v>
      </c>
    </row>
    <row r="48" spans="1:9" s="9" customFormat="1" x14ac:dyDescent="0.25">
      <c r="A48" s="17">
        <v>38</v>
      </c>
      <c r="B48" s="18" t="s">
        <v>69</v>
      </c>
      <c r="C48" s="19">
        <v>512</v>
      </c>
      <c r="D48" s="20">
        <v>15</v>
      </c>
      <c r="E48" s="21">
        <v>19</v>
      </c>
      <c r="F48" s="22">
        <v>1088</v>
      </c>
      <c r="G48" s="22">
        <v>505</v>
      </c>
      <c r="H48" s="22">
        <v>583</v>
      </c>
      <c r="I48" s="23" t="s">
        <v>129</v>
      </c>
    </row>
    <row r="49" spans="1:9" s="9" customFormat="1" x14ac:dyDescent="0.25">
      <c r="A49" s="17">
        <v>39</v>
      </c>
      <c r="B49" s="18" t="s">
        <v>68</v>
      </c>
      <c r="C49" s="19">
        <v>494</v>
      </c>
      <c r="D49" s="20">
        <v>7</v>
      </c>
      <c r="E49" s="21">
        <v>7</v>
      </c>
      <c r="F49" s="22">
        <v>255</v>
      </c>
      <c r="G49" s="22">
        <v>97</v>
      </c>
      <c r="H49" s="22">
        <v>158</v>
      </c>
      <c r="I49" s="23" t="s">
        <v>129</v>
      </c>
    </row>
    <row r="50" spans="1:9" s="9" customFormat="1" x14ac:dyDescent="0.25">
      <c r="A50" s="17">
        <v>40</v>
      </c>
      <c r="B50" s="18" t="s">
        <v>67</v>
      </c>
      <c r="C50" s="19">
        <v>327</v>
      </c>
      <c r="D50" s="20">
        <v>4</v>
      </c>
      <c r="E50" s="21">
        <v>6</v>
      </c>
      <c r="F50" s="22">
        <v>215</v>
      </c>
      <c r="G50" s="22">
        <v>103</v>
      </c>
      <c r="H50" s="22">
        <v>112</v>
      </c>
      <c r="I50" s="23" t="s">
        <v>129</v>
      </c>
    </row>
    <row r="51" spans="1:9" s="9" customFormat="1" x14ac:dyDescent="0.25">
      <c r="A51" s="17">
        <v>41</v>
      </c>
      <c r="B51" s="18" t="s">
        <v>66</v>
      </c>
      <c r="C51" s="19">
        <v>267</v>
      </c>
      <c r="D51" s="20">
        <v>8</v>
      </c>
      <c r="E51" s="21">
        <v>8</v>
      </c>
      <c r="F51" s="22">
        <v>509</v>
      </c>
      <c r="G51" s="22">
        <v>298</v>
      </c>
      <c r="H51" s="22">
        <v>211</v>
      </c>
      <c r="I51" s="23" t="s">
        <v>129</v>
      </c>
    </row>
    <row r="52" spans="1:9" s="9" customFormat="1" x14ac:dyDescent="0.25">
      <c r="A52" s="17">
        <v>42</v>
      </c>
      <c r="B52" s="18" t="s">
        <v>65</v>
      </c>
      <c r="C52" s="19">
        <v>323</v>
      </c>
      <c r="D52" s="20">
        <v>11</v>
      </c>
      <c r="E52" s="21">
        <v>16</v>
      </c>
      <c r="F52" s="22">
        <v>751</v>
      </c>
      <c r="G52" s="22">
        <v>343</v>
      </c>
      <c r="H52" s="22">
        <v>408</v>
      </c>
      <c r="I52" s="23" t="s">
        <v>129</v>
      </c>
    </row>
    <row r="53" spans="1:9" s="9" customFormat="1" x14ac:dyDescent="0.25">
      <c r="A53" s="17">
        <v>43</v>
      </c>
      <c r="B53" s="18" t="s">
        <v>64</v>
      </c>
      <c r="C53" s="19">
        <v>257</v>
      </c>
      <c r="D53" s="20">
        <v>7</v>
      </c>
      <c r="E53" s="21">
        <v>9</v>
      </c>
      <c r="F53" s="22">
        <v>480</v>
      </c>
      <c r="G53" s="22">
        <v>200</v>
      </c>
      <c r="H53" s="22">
        <v>280</v>
      </c>
      <c r="I53" s="23" t="s">
        <v>129</v>
      </c>
    </row>
    <row r="54" spans="1:9" s="9" customFormat="1" x14ac:dyDescent="0.25">
      <c r="A54" s="17">
        <v>44</v>
      </c>
      <c r="B54" s="18" t="s">
        <v>63</v>
      </c>
      <c r="C54" s="19">
        <v>207</v>
      </c>
      <c r="D54" s="20">
        <v>22</v>
      </c>
      <c r="E54" s="21">
        <v>43</v>
      </c>
      <c r="F54" s="22">
        <v>2546</v>
      </c>
      <c r="G54" s="22">
        <v>1170</v>
      </c>
      <c r="H54" s="22">
        <v>1376</v>
      </c>
      <c r="I54" s="23" t="s">
        <v>129</v>
      </c>
    </row>
    <row r="55" spans="1:9" s="9" customFormat="1" x14ac:dyDescent="0.25">
      <c r="A55" s="17">
        <v>45</v>
      </c>
      <c r="B55" s="18" t="s">
        <v>62</v>
      </c>
      <c r="C55" s="19">
        <v>325</v>
      </c>
      <c r="D55" s="20">
        <v>11</v>
      </c>
      <c r="E55" s="21">
        <v>22</v>
      </c>
      <c r="F55" s="22">
        <v>958</v>
      </c>
      <c r="G55" s="22">
        <v>466</v>
      </c>
      <c r="H55" s="22">
        <v>492</v>
      </c>
      <c r="I55" s="23" t="s">
        <v>129</v>
      </c>
    </row>
    <row r="56" spans="1:9" s="9" customFormat="1" x14ac:dyDescent="0.25">
      <c r="A56" s="17">
        <v>46</v>
      </c>
      <c r="B56" s="18" t="s">
        <v>61</v>
      </c>
      <c r="C56" s="19">
        <v>313</v>
      </c>
      <c r="D56" s="20">
        <v>4</v>
      </c>
      <c r="E56" s="21">
        <v>4</v>
      </c>
      <c r="F56" s="22">
        <v>143</v>
      </c>
      <c r="G56" s="22">
        <v>65</v>
      </c>
      <c r="H56" s="22">
        <v>78</v>
      </c>
      <c r="I56" s="23" t="s">
        <v>129</v>
      </c>
    </row>
    <row r="57" spans="1:9" s="9" customFormat="1" x14ac:dyDescent="0.25">
      <c r="A57" s="17">
        <v>47</v>
      </c>
      <c r="B57" s="18" t="s">
        <v>60</v>
      </c>
      <c r="C57" s="19">
        <v>319</v>
      </c>
      <c r="D57" s="20">
        <v>7</v>
      </c>
      <c r="E57" s="21">
        <v>7</v>
      </c>
      <c r="F57" s="22">
        <v>368</v>
      </c>
      <c r="G57" s="22">
        <v>191</v>
      </c>
      <c r="H57" s="22">
        <v>177</v>
      </c>
      <c r="I57" s="23" t="s">
        <v>129</v>
      </c>
    </row>
    <row r="58" spans="1:9" s="9" customFormat="1" x14ac:dyDescent="0.25">
      <c r="A58" s="17">
        <v>48</v>
      </c>
      <c r="B58" s="18" t="s">
        <v>59</v>
      </c>
      <c r="C58" s="19">
        <v>152</v>
      </c>
      <c r="D58" s="20">
        <v>2</v>
      </c>
      <c r="E58" s="21">
        <v>2</v>
      </c>
      <c r="F58" s="22">
        <v>125</v>
      </c>
      <c r="G58" s="22">
        <v>55</v>
      </c>
      <c r="H58" s="22">
        <v>70</v>
      </c>
      <c r="I58" s="23" t="s">
        <v>129</v>
      </c>
    </row>
    <row r="59" spans="1:9" s="9" customFormat="1" x14ac:dyDescent="0.25">
      <c r="A59" s="17">
        <v>49</v>
      </c>
      <c r="B59" s="18" t="s">
        <v>58</v>
      </c>
      <c r="C59" s="19">
        <v>177</v>
      </c>
      <c r="D59" s="20">
        <v>16</v>
      </c>
      <c r="E59" s="21">
        <v>29</v>
      </c>
      <c r="F59" s="22">
        <v>1454</v>
      </c>
      <c r="G59" s="22">
        <v>664</v>
      </c>
      <c r="H59" s="22">
        <v>790</v>
      </c>
      <c r="I59" s="23" t="s">
        <v>129</v>
      </c>
    </row>
    <row r="60" spans="1:9" s="9" customFormat="1" x14ac:dyDescent="0.25">
      <c r="A60" s="17">
        <v>50</v>
      </c>
      <c r="B60" s="18" t="s">
        <v>57</v>
      </c>
      <c r="C60" s="19">
        <v>446</v>
      </c>
      <c r="D60" s="20">
        <v>10</v>
      </c>
      <c r="E60" s="21">
        <v>12</v>
      </c>
      <c r="F60" s="22">
        <v>401</v>
      </c>
      <c r="G60" s="22">
        <v>198</v>
      </c>
      <c r="H60" s="22">
        <v>203</v>
      </c>
      <c r="I60" s="23" t="s">
        <v>129</v>
      </c>
    </row>
    <row r="61" spans="1:9" s="9" customFormat="1" x14ac:dyDescent="0.25">
      <c r="A61" s="17">
        <v>51</v>
      </c>
      <c r="B61" s="18" t="s">
        <v>56</v>
      </c>
      <c r="C61" s="19">
        <v>613</v>
      </c>
      <c r="D61" s="20">
        <v>8</v>
      </c>
      <c r="E61" s="21">
        <v>13</v>
      </c>
      <c r="F61" s="22">
        <v>702</v>
      </c>
      <c r="G61" s="22">
        <v>340</v>
      </c>
      <c r="H61" s="22">
        <v>362</v>
      </c>
      <c r="I61" s="23" t="s">
        <v>129</v>
      </c>
    </row>
    <row r="62" spans="1:9" s="9" customFormat="1" x14ac:dyDescent="0.25">
      <c r="A62" s="17">
        <v>52</v>
      </c>
      <c r="B62" s="18" t="s">
        <v>55</v>
      </c>
      <c r="C62" s="19">
        <v>426</v>
      </c>
      <c r="D62" s="20">
        <v>2</v>
      </c>
      <c r="E62" s="21">
        <v>2</v>
      </c>
      <c r="F62" s="22">
        <v>110</v>
      </c>
      <c r="G62" s="22">
        <v>52</v>
      </c>
      <c r="H62" s="22">
        <v>58</v>
      </c>
      <c r="I62" s="23" t="s">
        <v>129</v>
      </c>
    </row>
    <row r="63" spans="1:9" s="9" customFormat="1" x14ac:dyDescent="0.25">
      <c r="A63" s="17">
        <v>53</v>
      </c>
      <c r="B63" s="18" t="s">
        <v>54</v>
      </c>
      <c r="C63" s="19">
        <v>240</v>
      </c>
      <c r="D63" s="20">
        <v>9</v>
      </c>
      <c r="E63" s="21">
        <v>14</v>
      </c>
      <c r="F63" s="22">
        <v>493</v>
      </c>
      <c r="G63" s="22">
        <v>221</v>
      </c>
      <c r="H63" s="22">
        <v>272</v>
      </c>
      <c r="I63" s="23" t="s">
        <v>129</v>
      </c>
    </row>
    <row r="64" spans="1:9" s="9" customFormat="1" x14ac:dyDescent="0.25">
      <c r="A64" s="17">
        <v>54</v>
      </c>
      <c r="B64" s="18" t="s">
        <v>53</v>
      </c>
      <c r="C64" s="19">
        <v>591</v>
      </c>
      <c r="D64" s="20">
        <v>12</v>
      </c>
      <c r="E64" s="21">
        <v>23</v>
      </c>
      <c r="F64" s="22">
        <v>1057</v>
      </c>
      <c r="G64" s="22">
        <v>567</v>
      </c>
      <c r="H64" s="22">
        <v>490</v>
      </c>
      <c r="I64" s="23" t="s">
        <v>129</v>
      </c>
    </row>
    <row r="65" spans="1:9" s="9" customFormat="1" x14ac:dyDescent="0.25">
      <c r="A65" s="17">
        <v>55</v>
      </c>
      <c r="B65" s="18" t="s">
        <v>52</v>
      </c>
      <c r="C65" s="19">
        <v>499</v>
      </c>
      <c r="D65" s="20">
        <v>4</v>
      </c>
      <c r="E65" s="21">
        <v>4</v>
      </c>
      <c r="F65" s="22">
        <v>91</v>
      </c>
      <c r="G65" s="22">
        <v>83</v>
      </c>
      <c r="H65" s="22">
        <v>8</v>
      </c>
      <c r="I65" s="23" t="s">
        <v>129</v>
      </c>
    </row>
    <row r="66" spans="1:9" s="9" customFormat="1" x14ac:dyDescent="0.25">
      <c r="A66" s="17">
        <v>56</v>
      </c>
      <c r="B66" s="18" t="s">
        <v>51</v>
      </c>
      <c r="C66" s="19">
        <v>249</v>
      </c>
      <c r="D66" s="20">
        <v>20</v>
      </c>
      <c r="E66" s="21">
        <v>26</v>
      </c>
      <c r="F66" s="22">
        <v>1452</v>
      </c>
      <c r="G66" s="22">
        <v>651</v>
      </c>
      <c r="H66" s="22">
        <v>801</v>
      </c>
      <c r="I66" s="23" t="s">
        <v>129</v>
      </c>
    </row>
    <row r="67" spans="1:9" s="9" customFormat="1" x14ac:dyDescent="0.25">
      <c r="A67" s="17">
        <v>57</v>
      </c>
      <c r="B67" s="18" t="s">
        <v>50</v>
      </c>
      <c r="C67" s="19">
        <v>725</v>
      </c>
      <c r="D67" s="20">
        <v>18</v>
      </c>
      <c r="E67" s="21">
        <v>22</v>
      </c>
      <c r="F67" s="22">
        <v>961</v>
      </c>
      <c r="G67" s="22">
        <v>503</v>
      </c>
      <c r="H67" s="22">
        <v>458</v>
      </c>
      <c r="I67" s="23" t="s">
        <v>129</v>
      </c>
    </row>
    <row r="68" spans="1:9" s="9" customFormat="1" x14ac:dyDescent="0.25">
      <c r="A68" s="17">
        <v>58</v>
      </c>
      <c r="B68" s="18" t="s">
        <v>49</v>
      </c>
      <c r="C68" s="19">
        <v>309</v>
      </c>
      <c r="D68" s="20">
        <v>4</v>
      </c>
      <c r="E68" s="21">
        <v>4</v>
      </c>
      <c r="F68" s="22">
        <v>199</v>
      </c>
      <c r="G68" s="22">
        <v>90</v>
      </c>
      <c r="H68" s="22">
        <v>109</v>
      </c>
      <c r="I68" s="23" t="s">
        <v>129</v>
      </c>
    </row>
    <row r="69" spans="1:9" s="9" customFormat="1" x14ac:dyDescent="0.25">
      <c r="A69" s="17">
        <v>59</v>
      </c>
      <c r="B69" s="18" t="s">
        <v>48</v>
      </c>
      <c r="C69" s="19">
        <v>648</v>
      </c>
      <c r="D69" s="20">
        <v>45</v>
      </c>
      <c r="E69" s="21">
        <v>80</v>
      </c>
      <c r="F69" s="22">
        <v>4494</v>
      </c>
      <c r="G69" s="22">
        <v>2046</v>
      </c>
      <c r="H69" s="22">
        <v>2448</v>
      </c>
      <c r="I69" s="23" t="s">
        <v>129</v>
      </c>
    </row>
    <row r="70" spans="1:9" s="9" customFormat="1" x14ac:dyDescent="0.25">
      <c r="A70" s="17">
        <v>60</v>
      </c>
      <c r="B70" s="18" t="s">
        <v>47</v>
      </c>
      <c r="C70" s="19">
        <v>679</v>
      </c>
      <c r="D70" s="20">
        <v>25</v>
      </c>
      <c r="E70" s="21">
        <v>31</v>
      </c>
      <c r="F70" s="22">
        <v>1690</v>
      </c>
      <c r="G70" s="22">
        <v>928</v>
      </c>
      <c r="H70" s="22">
        <v>762</v>
      </c>
      <c r="I70" s="23" t="s">
        <v>129</v>
      </c>
    </row>
    <row r="71" spans="1:9" s="9" customFormat="1" x14ac:dyDescent="0.25">
      <c r="A71" s="17">
        <v>61</v>
      </c>
      <c r="B71" s="18" t="s">
        <v>46</v>
      </c>
      <c r="C71" s="19">
        <v>385</v>
      </c>
      <c r="D71" s="20">
        <v>8</v>
      </c>
      <c r="E71" s="21">
        <v>8</v>
      </c>
      <c r="F71" s="22">
        <v>279</v>
      </c>
      <c r="G71" s="22">
        <v>115</v>
      </c>
      <c r="H71" s="22">
        <v>164</v>
      </c>
      <c r="I71" s="23" t="s">
        <v>129</v>
      </c>
    </row>
    <row r="72" spans="1:9" s="9" customFormat="1" x14ac:dyDescent="0.25">
      <c r="A72" s="17">
        <v>62</v>
      </c>
      <c r="B72" s="18" t="s">
        <v>45</v>
      </c>
      <c r="C72" s="19">
        <v>890</v>
      </c>
      <c r="D72" s="20">
        <v>15</v>
      </c>
      <c r="E72" s="21">
        <v>18</v>
      </c>
      <c r="F72" s="22">
        <v>1023</v>
      </c>
      <c r="G72" s="22">
        <v>400</v>
      </c>
      <c r="H72" s="22">
        <v>623</v>
      </c>
      <c r="I72" s="23" t="s">
        <v>129</v>
      </c>
    </row>
    <row r="73" spans="1:9" s="9" customFormat="1" x14ac:dyDescent="0.25">
      <c r="A73" s="17">
        <v>63</v>
      </c>
      <c r="B73" s="18" t="s">
        <v>44</v>
      </c>
      <c r="C73" s="19">
        <v>464</v>
      </c>
      <c r="D73" s="20">
        <v>11</v>
      </c>
      <c r="E73" s="21">
        <v>13</v>
      </c>
      <c r="F73" s="22">
        <v>805</v>
      </c>
      <c r="G73" s="22">
        <v>383</v>
      </c>
      <c r="H73" s="22">
        <v>422</v>
      </c>
      <c r="I73" s="23" t="s">
        <v>129</v>
      </c>
    </row>
    <row r="74" spans="1:9" s="9" customFormat="1" x14ac:dyDescent="0.25">
      <c r="A74" s="17">
        <v>64</v>
      </c>
      <c r="B74" s="18" t="s">
        <v>43</v>
      </c>
      <c r="C74" s="19">
        <v>546</v>
      </c>
      <c r="D74" s="20">
        <v>6</v>
      </c>
      <c r="E74" s="21">
        <v>9</v>
      </c>
      <c r="F74" s="22">
        <v>514</v>
      </c>
      <c r="G74" s="22">
        <v>245</v>
      </c>
      <c r="H74" s="22">
        <v>269</v>
      </c>
      <c r="I74" s="23" t="s">
        <v>129</v>
      </c>
    </row>
    <row r="75" spans="1:9" s="9" customFormat="1" x14ac:dyDescent="0.25">
      <c r="A75" s="17">
        <v>65</v>
      </c>
      <c r="B75" s="18" t="s">
        <v>42</v>
      </c>
      <c r="C75" s="19">
        <v>469</v>
      </c>
      <c r="D75" s="20">
        <v>2</v>
      </c>
      <c r="E75" s="21">
        <v>4</v>
      </c>
      <c r="F75" s="22">
        <v>222</v>
      </c>
      <c r="G75" s="22">
        <v>146</v>
      </c>
      <c r="H75" s="22">
        <v>76</v>
      </c>
      <c r="I75" s="23" t="s">
        <v>129</v>
      </c>
    </row>
    <row r="76" spans="1:9" s="9" customFormat="1" x14ac:dyDescent="0.25">
      <c r="A76" s="17">
        <v>66</v>
      </c>
      <c r="B76" s="18" t="s">
        <v>41</v>
      </c>
      <c r="C76" s="19">
        <v>226</v>
      </c>
      <c r="D76" s="20">
        <v>4</v>
      </c>
      <c r="E76" s="21">
        <v>6</v>
      </c>
      <c r="F76" s="22">
        <v>250</v>
      </c>
      <c r="G76" s="22">
        <v>125</v>
      </c>
      <c r="H76" s="22">
        <v>125</v>
      </c>
      <c r="I76" s="23" t="s">
        <v>129</v>
      </c>
    </row>
    <row r="77" spans="1:9" s="9" customFormat="1" x14ac:dyDescent="0.25">
      <c r="A77" s="17">
        <v>67</v>
      </c>
      <c r="B77" s="18" t="s">
        <v>40</v>
      </c>
      <c r="C77" s="19">
        <v>514</v>
      </c>
      <c r="D77" s="20">
        <v>20</v>
      </c>
      <c r="E77" s="21">
        <v>31</v>
      </c>
      <c r="F77" s="22">
        <v>1418</v>
      </c>
      <c r="G77" s="22">
        <v>721</v>
      </c>
      <c r="H77" s="22">
        <v>697</v>
      </c>
      <c r="I77" s="23" t="s">
        <v>129</v>
      </c>
    </row>
    <row r="78" spans="1:9" s="9" customFormat="1" x14ac:dyDescent="0.25">
      <c r="A78" s="17">
        <v>68</v>
      </c>
      <c r="B78" s="18" t="s">
        <v>39</v>
      </c>
      <c r="C78" s="19">
        <v>366</v>
      </c>
      <c r="D78" s="20">
        <v>27</v>
      </c>
      <c r="E78" s="21">
        <v>37</v>
      </c>
      <c r="F78" s="22">
        <v>1740</v>
      </c>
      <c r="G78" s="22">
        <v>882</v>
      </c>
      <c r="H78" s="22">
        <v>858</v>
      </c>
      <c r="I78" s="23" t="s">
        <v>129</v>
      </c>
    </row>
    <row r="79" spans="1:9" s="9" customFormat="1" x14ac:dyDescent="0.25">
      <c r="A79" s="17">
        <v>69</v>
      </c>
      <c r="B79" s="18" t="s">
        <v>38</v>
      </c>
      <c r="C79" s="19">
        <v>267</v>
      </c>
      <c r="D79" s="20">
        <v>35</v>
      </c>
      <c r="E79" s="21">
        <v>80</v>
      </c>
      <c r="F79" s="22">
        <v>5779</v>
      </c>
      <c r="G79" s="22">
        <v>2737</v>
      </c>
      <c r="H79" s="22">
        <v>3042</v>
      </c>
      <c r="I79" s="23" t="s">
        <v>129</v>
      </c>
    </row>
    <row r="80" spans="1:9" s="9" customFormat="1" x14ac:dyDescent="0.25">
      <c r="A80" s="17">
        <v>70</v>
      </c>
      <c r="B80" s="18" t="s">
        <v>37</v>
      </c>
      <c r="C80" s="19">
        <v>539</v>
      </c>
      <c r="D80" s="20">
        <v>3</v>
      </c>
      <c r="E80" s="21">
        <v>3</v>
      </c>
      <c r="F80" s="22">
        <v>102</v>
      </c>
      <c r="G80" s="22">
        <v>37</v>
      </c>
      <c r="H80" s="22">
        <v>65</v>
      </c>
      <c r="I80" s="23" t="s">
        <v>129</v>
      </c>
    </row>
    <row r="81" spans="1:9" s="9" customFormat="1" x14ac:dyDescent="0.25">
      <c r="A81" s="17">
        <v>71</v>
      </c>
      <c r="B81" s="18" t="s">
        <v>36</v>
      </c>
      <c r="C81" s="19">
        <v>565</v>
      </c>
      <c r="D81" s="20">
        <v>10</v>
      </c>
      <c r="E81" s="21">
        <v>11</v>
      </c>
      <c r="F81" s="22">
        <v>583</v>
      </c>
      <c r="G81" s="22">
        <v>244</v>
      </c>
      <c r="H81" s="22">
        <v>339</v>
      </c>
      <c r="I81" s="23" t="s">
        <v>129</v>
      </c>
    </row>
    <row r="82" spans="1:9" s="9" customFormat="1" x14ac:dyDescent="0.25">
      <c r="A82" s="17">
        <v>72</v>
      </c>
      <c r="B82" s="18" t="s">
        <v>35</v>
      </c>
      <c r="C82" s="19">
        <v>354</v>
      </c>
      <c r="D82" s="20">
        <v>8</v>
      </c>
      <c r="E82" s="21">
        <v>14</v>
      </c>
      <c r="F82" s="22">
        <v>858</v>
      </c>
      <c r="G82" s="22">
        <v>359</v>
      </c>
      <c r="H82" s="22">
        <v>499</v>
      </c>
      <c r="I82" s="23" t="s">
        <v>129</v>
      </c>
    </row>
    <row r="83" spans="1:9" s="9" customFormat="1" x14ac:dyDescent="0.25">
      <c r="A83" s="17">
        <v>73</v>
      </c>
      <c r="B83" s="18" t="s">
        <v>34</v>
      </c>
      <c r="C83" s="19">
        <v>273</v>
      </c>
      <c r="D83" s="20">
        <v>8</v>
      </c>
      <c r="E83" s="21">
        <v>11</v>
      </c>
      <c r="F83" s="22">
        <v>405</v>
      </c>
      <c r="G83" s="22">
        <v>184</v>
      </c>
      <c r="H83" s="22">
        <v>221</v>
      </c>
      <c r="I83" s="23" t="s">
        <v>129</v>
      </c>
    </row>
    <row r="84" spans="1:9" s="9" customFormat="1" x14ac:dyDescent="0.25">
      <c r="A84" s="17">
        <v>74</v>
      </c>
      <c r="B84" s="18" t="s">
        <v>33</v>
      </c>
      <c r="C84" s="19">
        <v>279</v>
      </c>
      <c r="D84" s="20">
        <v>10</v>
      </c>
      <c r="E84" s="21">
        <v>14</v>
      </c>
      <c r="F84" s="22">
        <v>848</v>
      </c>
      <c r="G84" s="22">
        <v>362</v>
      </c>
      <c r="H84" s="22">
        <v>486</v>
      </c>
      <c r="I84" s="23" t="s">
        <v>129</v>
      </c>
    </row>
    <row r="85" spans="1:9" s="9" customFormat="1" x14ac:dyDescent="0.25">
      <c r="A85" s="17">
        <v>75</v>
      </c>
      <c r="B85" s="18" t="s">
        <v>32</v>
      </c>
      <c r="C85" s="19">
        <v>1</v>
      </c>
      <c r="D85" s="20">
        <v>1</v>
      </c>
      <c r="E85" s="21">
        <v>58</v>
      </c>
      <c r="F85" s="22">
        <v>3912</v>
      </c>
      <c r="G85" s="22">
        <v>1786</v>
      </c>
      <c r="H85" s="22">
        <v>2126</v>
      </c>
      <c r="I85" s="23" t="s">
        <v>129</v>
      </c>
    </row>
    <row r="86" spans="1:9" s="9" customFormat="1" x14ac:dyDescent="0.25">
      <c r="A86" s="17">
        <v>76</v>
      </c>
      <c r="B86" s="18" t="s">
        <v>31</v>
      </c>
      <c r="C86" s="19">
        <v>708</v>
      </c>
      <c r="D86" s="20">
        <v>18</v>
      </c>
      <c r="E86" s="21">
        <v>27</v>
      </c>
      <c r="F86" s="22">
        <v>1634</v>
      </c>
      <c r="G86" s="22">
        <v>772</v>
      </c>
      <c r="H86" s="22">
        <v>862</v>
      </c>
      <c r="I86" s="23" t="s">
        <v>129</v>
      </c>
    </row>
    <row r="87" spans="1:9" s="9" customFormat="1" x14ac:dyDescent="0.25">
      <c r="A87" s="17">
        <v>77</v>
      </c>
      <c r="B87" s="18" t="s">
        <v>30</v>
      </c>
      <c r="C87" s="19">
        <v>507</v>
      </c>
      <c r="D87" s="20">
        <v>30</v>
      </c>
      <c r="E87" s="21">
        <v>43</v>
      </c>
      <c r="F87" s="22">
        <v>2028</v>
      </c>
      <c r="G87" s="22">
        <v>701</v>
      </c>
      <c r="H87" s="22">
        <v>1327</v>
      </c>
      <c r="I87" s="23" t="s">
        <v>129</v>
      </c>
    </row>
    <row r="88" spans="1:9" s="9" customFormat="1" x14ac:dyDescent="0.25">
      <c r="A88" s="17">
        <v>78</v>
      </c>
      <c r="B88" s="18" t="s">
        <v>29</v>
      </c>
      <c r="C88" s="19">
        <v>259</v>
      </c>
      <c r="D88" s="20">
        <v>52</v>
      </c>
      <c r="E88" s="21">
        <v>162</v>
      </c>
      <c r="F88" s="22">
        <v>10010</v>
      </c>
      <c r="G88" s="22">
        <v>4719</v>
      </c>
      <c r="H88" s="22">
        <v>5291</v>
      </c>
      <c r="I88" s="23" t="s">
        <v>129</v>
      </c>
    </row>
    <row r="89" spans="1:9" s="9" customFormat="1" x14ac:dyDescent="0.25">
      <c r="A89" s="17">
        <v>79</v>
      </c>
      <c r="B89" s="18" t="s">
        <v>28</v>
      </c>
      <c r="C89" s="19">
        <v>256</v>
      </c>
      <c r="D89" s="20">
        <v>9</v>
      </c>
      <c r="E89" s="21">
        <v>10</v>
      </c>
      <c r="F89" s="22">
        <v>658</v>
      </c>
      <c r="G89" s="22">
        <v>292</v>
      </c>
      <c r="H89" s="22">
        <v>366</v>
      </c>
      <c r="I89" s="23" t="s">
        <v>129</v>
      </c>
    </row>
    <row r="90" spans="1:9" s="9" customFormat="1" x14ac:dyDescent="0.25">
      <c r="A90" s="17">
        <v>80</v>
      </c>
      <c r="B90" s="18" t="s">
        <v>27</v>
      </c>
      <c r="C90" s="19">
        <v>772</v>
      </c>
      <c r="D90" s="20">
        <v>8</v>
      </c>
      <c r="E90" s="21">
        <v>11</v>
      </c>
      <c r="F90" s="22">
        <v>749</v>
      </c>
      <c r="G90" s="22">
        <v>389</v>
      </c>
      <c r="H90" s="22">
        <v>360</v>
      </c>
      <c r="I90" s="23" t="s">
        <v>129</v>
      </c>
    </row>
    <row r="91" spans="1:9" s="9" customFormat="1" x14ac:dyDescent="0.25">
      <c r="A91" s="17">
        <v>81</v>
      </c>
      <c r="B91" s="18" t="s">
        <v>26</v>
      </c>
      <c r="C91" s="19">
        <v>314</v>
      </c>
      <c r="D91" s="20">
        <v>8</v>
      </c>
      <c r="E91" s="21">
        <v>13</v>
      </c>
      <c r="F91" s="22">
        <v>621</v>
      </c>
      <c r="G91" s="22">
        <v>319</v>
      </c>
      <c r="H91" s="22">
        <v>302</v>
      </c>
      <c r="I91" s="23" t="s">
        <v>129</v>
      </c>
    </row>
    <row r="92" spans="1:9" s="9" customFormat="1" x14ac:dyDescent="0.25">
      <c r="A92" s="17">
        <v>82</v>
      </c>
      <c r="B92" s="18" t="s">
        <v>25</v>
      </c>
      <c r="C92" s="19">
        <v>195</v>
      </c>
      <c r="D92" s="20">
        <v>2</v>
      </c>
      <c r="E92" s="21">
        <v>5</v>
      </c>
      <c r="F92" s="22">
        <v>201</v>
      </c>
      <c r="G92" s="22">
        <v>115</v>
      </c>
      <c r="H92" s="22">
        <v>86</v>
      </c>
      <c r="I92" s="23" t="s">
        <v>129</v>
      </c>
    </row>
    <row r="93" spans="1:9" s="9" customFormat="1" x14ac:dyDescent="0.25">
      <c r="A93" s="17">
        <v>83</v>
      </c>
      <c r="B93" s="18" t="s">
        <v>24</v>
      </c>
      <c r="C93" s="19">
        <v>153</v>
      </c>
      <c r="D93" s="20">
        <v>10</v>
      </c>
      <c r="E93" s="21">
        <v>26</v>
      </c>
      <c r="F93" s="22">
        <v>1104</v>
      </c>
      <c r="G93" s="22">
        <v>539</v>
      </c>
      <c r="H93" s="22">
        <v>565</v>
      </c>
      <c r="I93" s="23" t="s">
        <v>129</v>
      </c>
    </row>
    <row r="94" spans="1:9" s="9" customFormat="1" x14ac:dyDescent="0.25">
      <c r="A94" s="17">
        <v>84</v>
      </c>
      <c r="B94" s="18" t="s">
        <v>23</v>
      </c>
      <c r="C94" s="19">
        <v>151</v>
      </c>
      <c r="D94" s="20">
        <v>11</v>
      </c>
      <c r="E94" s="21">
        <v>13</v>
      </c>
      <c r="F94" s="22">
        <v>643</v>
      </c>
      <c r="G94" s="22">
        <v>264</v>
      </c>
      <c r="H94" s="22">
        <v>379</v>
      </c>
      <c r="I94" s="23" t="s">
        <v>129</v>
      </c>
    </row>
    <row r="95" spans="1:9" s="9" customFormat="1" x14ac:dyDescent="0.25">
      <c r="A95" s="17">
        <v>85</v>
      </c>
      <c r="B95" s="18" t="s">
        <v>22</v>
      </c>
      <c r="C95" s="19">
        <v>257</v>
      </c>
      <c r="D95" s="20">
        <v>11</v>
      </c>
      <c r="E95" s="21">
        <v>13</v>
      </c>
      <c r="F95" s="22">
        <v>724</v>
      </c>
      <c r="G95" s="22">
        <v>280</v>
      </c>
      <c r="H95" s="22">
        <v>444</v>
      </c>
      <c r="I95" s="23" t="s">
        <v>129</v>
      </c>
    </row>
    <row r="96" spans="1:9" s="9" customFormat="1" x14ac:dyDescent="0.25">
      <c r="A96" s="17">
        <v>86</v>
      </c>
      <c r="B96" s="18" t="s">
        <v>21</v>
      </c>
      <c r="C96" s="19">
        <v>266</v>
      </c>
      <c r="D96" s="20">
        <v>8</v>
      </c>
      <c r="E96" s="21">
        <v>11</v>
      </c>
      <c r="F96" s="22">
        <v>688</v>
      </c>
      <c r="G96" s="22">
        <v>307</v>
      </c>
      <c r="H96" s="22">
        <v>381</v>
      </c>
      <c r="I96" s="23" t="s">
        <v>129</v>
      </c>
    </row>
    <row r="97" spans="1:9" s="9" customFormat="1" x14ac:dyDescent="0.25">
      <c r="A97" s="17">
        <v>87</v>
      </c>
      <c r="B97" s="18" t="s">
        <v>20</v>
      </c>
      <c r="C97" s="19">
        <v>195</v>
      </c>
      <c r="D97" s="20">
        <v>4</v>
      </c>
      <c r="E97" s="21">
        <v>8</v>
      </c>
      <c r="F97" s="22">
        <v>439</v>
      </c>
      <c r="G97" s="22">
        <v>168</v>
      </c>
      <c r="H97" s="22">
        <v>271</v>
      </c>
      <c r="I97" s="23" t="s">
        <v>129</v>
      </c>
    </row>
    <row r="98" spans="1:9" s="9" customFormat="1" x14ac:dyDescent="0.25">
      <c r="A98" s="17">
        <v>88</v>
      </c>
      <c r="B98" s="18" t="s">
        <v>19</v>
      </c>
      <c r="C98" s="19">
        <v>507</v>
      </c>
      <c r="D98" s="20">
        <v>14</v>
      </c>
      <c r="E98" s="21">
        <v>16</v>
      </c>
      <c r="F98" s="22">
        <v>514</v>
      </c>
      <c r="G98" s="22">
        <v>332</v>
      </c>
      <c r="H98" s="22">
        <v>182</v>
      </c>
      <c r="I98" s="23" t="s">
        <v>129</v>
      </c>
    </row>
    <row r="99" spans="1:9" s="9" customFormat="1" x14ac:dyDescent="0.25">
      <c r="A99" s="17">
        <v>89</v>
      </c>
      <c r="B99" s="18" t="s">
        <v>18</v>
      </c>
      <c r="C99" s="19">
        <v>423</v>
      </c>
      <c r="D99" s="20">
        <v>7</v>
      </c>
      <c r="E99" s="21">
        <v>11</v>
      </c>
      <c r="F99" s="22">
        <v>384</v>
      </c>
      <c r="G99" s="22">
        <v>186</v>
      </c>
      <c r="H99" s="22">
        <v>198</v>
      </c>
      <c r="I99" s="23" t="s">
        <v>129</v>
      </c>
    </row>
    <row r="100" spans="1:9" s="9" customFormat="1" x14ac:dyDescent="0.25">
      <c r="A100" s="17">
        <v>90</v>
      </c>
      <c r="B100" s="18" t="s">
        <v>17</v>
      </c>
      <c r="C100" s="19">
        <v>101</v>
      </c>
      <c r="D100" s="20">
        <v>2</v>
      </c>
      <c r="E100" s="21">
        <v>4</v>
      </c>
      <c r="F100" s="22">
        <v>293</v>
      </c>
      <c r="G100" s="22">
        <v>205</v>
      </c>
      <c r="H100" s="22">
        <v>88</v>
      </c>
      <c r="I100" s="23" t="s">
        <v>129</v>
      </c>
    </row>
    <row r="101" spans="1:9" s="9" customFormat="1" x14ac:dyDescent="0.25">
      <c r="A101" s="17">
        <v>91</v>
      </c>
      <c r="B101" s="18" t="s">
        <v>16</v>
      </c>
      <c r="C101" s="19">
        <v>194</v>
      </c>
      <c r="D101" s="20">
        <v>25</v>
      </c>
      <c r="E101" s="21">
        <v>32</v>
      </c>
      <c r="F101" s="22">
        <v>2127</v>
      </c>
      <c r="G101" s="22">
        <v>958</v>
      </c>
      <c r="H101" s="22">
        <v>1169</v>
      </c>
      <c r="I101" s="23" t="s">
        <v>129</v>
      </c>
    </row>
    <row r="102" spans="1:9" s="9" customFormat="1" x14ac:dyDescent="0.25">
      <c r="A102" s="17">
        <v>92</v>
      </c>
      <c r="B102" s="18" t="s">
        <v>15</v>
      </c>
      <c r="C102" s="19">
        <v>36</v>
      </c>
      <c r="D102" s="20">
        <v>29</v>
      </c>
      <c r="E102" s="21">
        <v>93</v>
      </c>
      <c r="F102" s="22">
        <v>7944</v>
      </c>
      <c r="G102" s="22">
        <v>3868</v>
      </c>
      <c r="H102" s="22">
        <v>4076</v>
      </c>
      <c r="I102" s="23" t="s">
        <v>129</v>
      </c>
    </row>
    <row r="103" spans="1:9" s="9" customFormat="1" x14ac:dyDescent="0.25">
      <c r="A103" s="17">
        <v>93</v>
      </c>
      <c r="B103" s="18" t="s">
        <v>14</v>
      </c>
      <c r="C103" s="19">
        <v>40</v>
      </c>
      <c r="D103" s="20">
        <v>12</v>
      </c>
      <c r="E103" s="21">
        <v>15</v>
      </c>
      <c r="F103" s="22">
        <v>1000</v>
      </c>
      <c r="G103" s="22">
        <v>407</v>
      </c>
      <c r="H103" s="22">
        <v>593</v>
      </c>
      <c r="I103" s="23" t="s">
        <v>129</v>
      </c>
    </row>
    <row r="104" spans="1:9" s="9" customFormat="1" x14ac:dyDescent="0.25">
      <c r="A104" s="17">
        <v>94</v>
      </c>
      <c r="B104" s="18" t="s">
        <v>13</v>
      </c>
      <c r="C104" s="19">
        <v>47</v>
      </c>
      <c r="D104" s="20">
        <v>26</v>
      </c>
      <c r="E104" s="21">
        <v>38</v>
      </c>
      <c r="F104" s="22">
        <v>2360</v>
      </c>
      <c r="G104" s="22">
        <v>1171</v>
      </c>
      <c r="H104" s="22">
        <v>1189</v>
      </c>
      <c r="I104" s="23" t="s">
        <v>129</v>
      </c>
    </row>
    <row r="105" spans="1:9" s="9" customFormat="1" ht="12" thickBot="1" x14ac:dyDescent="0.3">
      <c r="A105" s="17">
        <v>95</v>
      </c>
      <c r="B105" s="18" t="s">
        <v>12</v>
      </c>
      <c r="C105" s="19">
        <v>184</v>
      </c>
      <c r="D105" s="20">
        <v>32</v>
      </c>
      <c r="E105" s="21">
        <v>42</v>
      </c>
      <c r="F105" s="22">
        <v>1510</v>
      </c>
      <c r="G105" s="22">
        <v>770</v>
      </c>
      <c r="H105" s="22">
        <v>740</v>
      </c>
      <c r="I105" s="23" t="s">
        <v>129</v>
      </c>
    </row>
    <row r="106" spans="1:9" s="31" customFormat="1" ht="12" thickBot="1" x14ac:dyDescent="0.3">
      <c r="A106" s="10" t="s">
        <v>121</v>
      </c>
      <c r="B106" s="11"/>
      <c r="C106" s="12">
        <v>132</v>
      </c>
      <c r="D106" s="13">
        <v>31</v>
      </c>
      <c r="E106" s="14">
        <v>45</v>
      </c>
      <c r="F106" s="15">
        <v>1933</v>
      </c>
      <c r="G106" s="15">
        <v>822</v>
      </c>
      <c r="H106" s="15">
        <v>1111</v>
      </c>
      <c r="I106" s="16" t="s">
        <v>129</v>
      </c>
    </row>
    <row r="107" spans="1:9" s="31" customFormat="1" ht="12" thickBot="1" x14ac:dyDescent="0.3">
      <c r="A107" s="10" t="s">
        <v>122</v>
      </c>
      <c r="B107" s="11"/>
      <c r="C107" s="12">
        <v>129</v>
      </c>
      <c r="D107" s="13">
        <v>30</v>
      </c>
      <c r="E107" s="14">
        <v>44</v>
      </c>
      <c r="F107" s="15">
        <v>1917</v>
      </c>
      <c r="G107" s="15">
        <v>814</v>
      </c>
      <c r="H107" s="15">
        <v>1103</v>
      </c>
      <c r="I107" s="16" t="s">
        <v>129</v>
      </c>
    </row>
    <row r="108" spans="1:9" s="9" customFormat="1" x14ac:dyDescent="0.25">
      <c r="A108" s="17">
        <v>971</v>
      </c>
      <c r="B108" s="18" t="s">
        <v>11</v>
      </c>
      <c r="C108" s="19">
        <v>32</v>
      </c>
      <c r="D108" s="20">
        <v>10</v>
      </c>
      <c r="E108" s="21">
        <v>14</v>
      </c>
      <c r="F108" s="22">
        <v>615</v>
      </c>
      <c r="G108" s="22">
        <v>220</v>
      </c>
      <c r="H108" s="22">
        <v>395</v>
      </c>
      <c r="I108" s="23" t="s">
        <v>129</v>
      </c>
    </row>
    <row r="109" spans="1:9" s="9" customFormat="1" x14ac:dyDescent="0.25">
      <c r="A109" s="17">
        <v>972</v>
      </c>
      <c r="B109" s="18" t="s">
        <v>10</v>
      </c>
      <c r="C109" s="19">
        <v>34</v>
      </c>
      <c r="D109" s="20">
        <v>13</v>
      </c>
      <c r="E109" s="21">
        <v>22</v>
      </c>
      <c r="F109" s="22">
        <v>1012</v>
      </c>
      <c r="G109" s="22">
        <v>453</v>
      </c>
      <c r="H109" s="22">
        <v>559</v>
      </c>
      <c r="I109" s="23" t="s">
        <v>129</v>
      </c>
    </row>
    <row r="110" spans="1:9" s="9" customFormat="1" x14ac:dyDescent="0.25">
      <c r="A110" s="17">
        <v>973</v>
      </c>
      <c r="B110" s="18" t="s">
        <v>9</v>
      </c>
      <c r="C110" s="19">
        <v>22</v>
      </c>
      <c r="D110" s="20">
        <v>2</v>
      </c>
      <c r="E110" s="21">
        <v>2</v>
      </c>
      <c r="F110" s="22">
        <v>47</v>
      </c>
      <c r="G110" s="22">
        <v>23</v>
      </c>
      <c r="H110" s="22">
        <v>24</v>
      </c>
      <c r="I110" s="23" t="s">
        <v>129</v>
      </c>
    </row>
    <row r="111" spans="1:9" s="9" customFormat="1" x14ac:dyDescent="0.25">
      <c r="A111" s="17">
        <v>974</v>
      </c>
      <c r="B111" s="18" t="s">
        <v>8</v>
      </c>
      <c r="C111" s="19">
        <v>24</v>
      </c>
      <c r="D111" s="20">
        <v>5</v>
      </c>
      <c r="E111" s="21">
        <v>6</v>
      </c>
      <c r="F111" s="22">
        <v>243</v>
      </c>
      <c r="G111" s="22">
        <v>118</v>
      </c>
      <c r="H111" s="22">
        <v>125</v>
      </c>
      <c r="I111" s="23" t="s">
        <v>129</v>
      </c>
    </row>
    <row r="112" spans="1:9" s="9" customFormat="1" x14ac:dyDescent="0.25">
      <c r="A112" s="17">
        <v>975</v>
      </c>
      <c r="B112" s="18" t="s">
        <v>7</v>
      </c>
      <c r="C112" s="9">
        <v>2</v>
      </c>
      <c r="D112" s="20">
        <v>1</v>
      </c>
      <c r="E112" s="21">
        <v>1</v>
      </c>
      <c r="F112" s="22">
        <v>16</v>
      </c>
      <c r="G112" s="22">
        <v>8</v>
      </c>
      <c r="H112" s="22">
        <v>8</v>
      </c>
      <c r="I112" s="23" t="s">
        <v>129</v>
      </c>
    </row>
    <row r="113" spans="1:9" s="9" customFormat="1" x14ac:dyDescent="0.25">
      <c r="A113" s="17">
        <v>976</v>
      </c>
      <c r="B113" s="18" t="s">
        <v>6</v>
      </c>
      <c r="C113" s="9">
        <v>17</v>
      </c>
      <c r="D113" s="20">
        <v>0</v>
      </c>
      <c r="E113" s="21">
        <v>0</v>
      </c>
      <c r="F113" s="22">
        <v>0</v>
      </c>
      <c r="G113" s="22">
        <v>0</v>
      </c>
      <c r="H113" s="22">
        <v>0</v>
      </c>
      <c r="I113" s="23" t="s">
        <v>129</v>
      </c>
    </row>
    <row r="114" spans="1:9" s="9" customFormat="1" ht="12" thickBot="1" x14ac:dyDescent="0.3">
      <c r="A114" s="24">
        <v>978</v>
      </c>
      <c r="B114" s="25" t="s">
        <v>124</v>
      </c>
      <c r="C114" s="26">
        <v>1</v>
      </c>
      <c r="D114" s="27">
        <v>0</v>
      </c>
      <c r="E114" s="28">
        <v>0</v>
      </c>
      <c r="F114" s="29">
        <v>0</v>
      </c>
      <c r="G114" s="29">
        <v>0</v>
      </c>
      <c r="H114" s="29">
        <v>0</v>
      </c>
      <c r="I114" s="30" t="s">
        <v>129</v>
      </c>
    </row>
    <row r="115" spans="1:9" s="9" customFormat="1" ht="11.25" customHeight="1" x14ac:dyDescent="0.25">
      <c r="A115" s="9" t="s">
        <v>153</v>
      </c>
    </row>
    <row r="116" spans="1:9" s="9" customFormat="1" ht="11.25" customHeight="1" x14ac:dyDescent="0.25">
      <c r="A116" s="9" t="s">
        <v>125</v>
      </c>
    </row>
    <row r="117" spans="1:9" s="9" customFormat="1" ht="11.25" customHeight="1" x14ac:dyDescent="0.25">
      <c r="A117" s="9" t="s">
        <v>147</v>
      </c>
    </row>
    <row r="118" spans="1:9" s="9" customFormat="1" ht="11.25" customHeight="1" x14ac:dyDescent="0.25">
      <c r="A118" s="9" t="s">
        <v>127</v>
      </c>
    </row>
    <row r="119" spans="1:9" s="9" customFormat="1" ht="11.25" customHeight="1" x14ac:dyDescent="0.25">
      <c r="A119" s="33" t="s">
        <v>135</v>
      </c>
      <c r="B119" s="33"/>
      <c r="C119" s="33"/>
      <c r="D119" s="33"/>
      <c r="E119" s="33"/>
      <c r="F119" s="33"/>
      <c r="G119" s="33"/>
      <c r="H119" s="33"/>
      <c r="I119" s="33"/>
    </row>
    <row r="120" spans="1:9" s="9" customFormat="1" ht="11.25" customHeight="1" x14ac:dyDescent="0.25">
      <c r="A120" s="57" t="s">
        <v>136</v>
      </c>
      <c r="B120" s="54"/>
      <c r="C120" s="54"/>
      <c r="D120" s="54"/>
      <c r="E120" s="54"/>
      <c r="F120" s="54"/>
      <c r="G120" s="54"/>
      <c r="H120" s="54"/>
      <c r="I120" s="54"/>
    </row>
    <row r="121" spans="1:9" s="9" customFormat="1" ht="11.25" customHeight="1" x14ac:dyDescent="0.25">
      <c r="A121" s="57"/>
      <c r="B121" s="54"/>
      <c r="C121" s="54"/>
      <c r="D121" s="54"/>
      <c r="E121" s="54"/>
      <c r="F121" s="54"/>
      <c r="G121" s="54"/>
      <c r="H121" s="54"/>
      <c r="I121" s="54"/>
    </row>
    <row r="122" spans="1:9" s="9" customFormat="1" ht="11.25" customHeight="1" x14ac:dyDescent="0.25">
      <c r="A122" s="63" t="s">
        <v>137</v>
      </c>
      <c r="B122" s="64"/>
      <c r="C122" s="64"/>
      <c r="D122" s="64"/>
      <c r="E122" s="64"/>
      <c r="F122" s="64"/>
      <c r="G122" s="64"/>
      <c r="H122" s="64"/>
      <c r="I122" s="64"/>
    </row>
    <row r="123" spans="1:9" s="9" customFormat="1" ht="11.25" customHeight="1" x14ac:dyDescent="0.25">
      <c r="A123" s="64"/>
      <c r="B123" s="64"/>
      <c r="C123" s="64"/>
      <c r="D123" s="64"/>
      <c r="E123" s="64"/>
      <c r="F123" s="64"/>
      <c r="G123" s="64"/>
      <c r="H123" s="64"/>
      <c r="I123" s="64"/>
    </row>
    <row r="124" spans="1:9" s="9" customFormat="1" ht="11.25" customHeight="1" x14ac:dyDescent="0.25">
      <c r="A124" s="64"/>
      <c r="B124" s="64"/>
      <c r="C124" s="64"/>
      <c r="D124" s="64"/>
      <c r="E124" s="64"/>
      <c r="F124" s="64"/>
      <c r="G124" s="64"/>
      <c r="H124" s="64"/>
      <c r="I124" s="64"/>
    </row>
    <row r="125" spans="1:9" s="9" customFormat="1" ht="11.25" customHeight="1" x14ac:dyDescent="0.25">
      <c r="A125" s="57" t="s">
        <v>142</v>
      </c>
      <c r="B125" s="54"/>
      <c r="C125" s="54"/>
      <c r="D125" s="54"/>
      <c r="E125" s="54"/>
      <c r="F125" s="54"/>
      <c r="G125" s="54"/>
      <c r="H125" s="54"/>
      <c r="I125" s="54"/>
    </row>
    <row r="126" spans="1:9" s="9" customFormat="1"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5:C5"/>
    <mergeCell ref="D5:I5"/>
    <mergeCell ref="A120:I121"/>
    <mergeCell ref="A122:I124"/>
    <mergeCell ref="A125:I126"/>
  </mergeCells>
  <hyperlinks>
    <hyperlink ref="A1" location="Sommaire!A1" display="Retour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128"/>
  <sheetViews>
    <sheetView zoomScaleNormal="100"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9" width="7.7109375" style="1" customWidth="1"/>
    <col min="10" max="16384" width="11.42578125" style="1"/>
  </cols>
  <sheetData>
    <row r="1" spans="1:9" ht="12.75" x14ac:dyDescent="0.25">
      <c r="A1" s="50" t="s">
        <v>149</v>
      </c>
    </row>
    <row r="3" spans="1:9" ht="11.25" customHeight="1" x14ac:dyDescent="0.25">
      <c r="A3" s="51" t="s">
        <v>123</v>
      </c>
    </row>
    <row r="4" spans="1:9" ht="12" thickBot="1" x14ac:dyDescent="0.3">
      <c r="A4" s="1" t="s">
        <v>140</v>
      </c>
    </row>
    <row r="5" spans="1:9" ht="34.5" customHeight="1" thickBot="1" x14ac:dyDescent="0.25">
      <c r="A5" s="58" t="s">
        <v>132</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32" t="s">
        <v>3</v>
      </c>
      <c r="H6" s="32" t="s">
        <v>4</v>
      </c>
      <c r="I6" s="8" t="s">
        <v>109</v>
      </c>
    </row>
    <row r="7" spans="1:9" s="31" customFormat="1" ht="12" thickBot="1" x14ac:dyDescent="0.3">
      <c r="A7" s="10" t="s">
        <v>143</v>
      </c>
      <c r="B7" s="11"/>
      <c r="C7" s="12">
        <v>34958</v>
      </c>
      <c r="D7" s="13">
        <v>1014</v>
      </c>
      <c r="E7" s="14">
        <v>1804</v>
      </c>
      <c r="F7" s="15">
        <v>109201</v>
      </c>
      <c r="G7" s="15">
        <v>50469</v>
      </c>
      <c r="H7" s="15">
        <v>58732</v>
      </c>
      <c r="I7" s="16" t="s">
        <v>129</v>
      </c>
    </row>
    <row r="8" spans="1:9" s="31" customFormat="1" ht="12" thickBot="1" x14ac:dyDescent="0.3">
      <c r="A8" s="10" t="s">
        <v>111</v>
      </c>
      <c r="B8" s="11"/>
      <c r="C8" s="12">
        <v>34955</v>
      </c>
      <c r="D8" s="13">
        <v>1013</v>
      </c>
      <c r="E8" s="14">
        <v>1802</v>
      </c>
      <c r="F8" s="15">
        <v>109157</v>
      </c>
      <c r="G8" s="15">
        <v>50446</v>
      </c>
      <c r="H8" s="15">
        <v>58711</v>
      </c>
      <c r="I8" s="16" t="s">
        <v>129</v>
      </c>
    </row>
    <row r="9" spans="1:9" s="31" customFormat="1" ht="12" thickBot="1" x14ac:dyDescent="0.3">
      <c r="A9" s="10" t="s">
        <v>110</v>
      </c>
      <c r="B9" s="11"/>
      <c r="C9" s="12">
        <v>34826</v>
      </c>
      <c r="D9" s="13">
        <v>984</v>
      </c>
      <c r="E9" s="14">
        <v>1760</v>
      </c>
      <c r="F9" s="15">
        <v>107400</v>
      </c>
      <c r="G9" s="15">
        <v>49711</v>
      </c>
      <c r="H9" s="15">
        <v>57689</v>
      </c>
      <c r="I9" s="16" t="s">
        <v>129</v>
      </c>
    </row>
    <row r="10" spans="1:9" s="9" customFormat="1" x14ac:dyDescent="0.25">
      <c r="A10" s="17">
        <v>1</v>
      </c>
      <c r="B10" s="18" t="s">
        <v>107</v>
      </c>
      <c r="C10" s="19">
        <v>393</v>
      </c>
      <c r="D10" s="20">
        <v>11</v>
      </c>
      <c r="E10" s="21">
        <v>15</v>
      </c>
      <c r="F10" s="22">
        <v>726</v>
      </c>
      <c r="G10" s="22">
        <v>353</v>
      </c>
      <c r="H10" s="22">
        <v>373</v>
      </c>
      <c r="I10" s="23" t="s">
        <v>129</v>
      </c>
    </row>
    <row r="11" spans="1:9" s="9" customFormat="1" x14ac:dyDescent="0.25">
      <c r="A11" s="17">
        <v>2</v>
      </c>
      <c r="B11" s="18" t="s">
        <v>106</v>
      </c>
      <c r="C11" s="19">
        <v>799</v>
      </c>
      <c r="D11" s="20">
        <v>10</v>
      </c>
      <c r="E11" s="21">
        <v>13</v>
      </c>
      <c r="F11" s="22">
        <v>661</v>
      </c>
      <c r="G11" s="22">
        <v>270</v>
      </c>
      <c r="H11" s="22">
        <v>391</v>
      </c>
      <c r="I11" s="23" t="s">
        <v>129</v>
      </c>
    </row>
    <row r="12" spans="1:9" s="9" customFormat="1" x14ac:dyDescent="0.25">
      <c r="A12" s="17">
        <v>3</v>
      </c>
      <c r="B12" s="18" t="s">
        <v>105</v>
      </c>
      <c r="C12" s="19">
        <v>317</v>
      </c>
      <c r="D12" s="20">
        <v>6</v>
      </c>
      <c r="E12" s="21">
        <v>7</v>
      </c>
      <c r="F12" s="22">
        <v>318</v>
      </c>
      <c r="G12" s="22">
        <v>153</v>
      </c>
      <c r="H12" s="22">
        <v>165</v>
      </c>
      <c r="I12" s="23" t="s">
        <v>129</v>
      </c>
    </row>
    <row r="13" spans="1:9" s="9" customFormat="1" x14ac:dyDescent="0.25">
      <c r="A13" s="17">
        <v>4</v>
      </c>
      <c r="B13" s="18" t="s">
        <v>104</v>
      </c>
      <c r="C13" s="19">
        <v>198</v>
      </c>
      <c r="D13" s="20">
        <v>5</v>
      </c>
      <c r="E13" s="21">
        <v>6</v>
      </c>
      <c r="F13" s="22">
        <v>594</v>
      </c>
      <c r="G13" s="22">
        <v>314</v>
      </c>
      <c r="H13" s="22">
        <v>280</v>
      </c>
      <c r="I13" s="23" t="s">
        <v>129</v>
      </c>
    </row>
    <row r="14" spans="1:9" s="9" customFormat="1" x14ac:dyDescent="0.25">
      <c r="A14" s="17">
        <v>5</v>
      </c>
      <c r="B14" s="18" t="s">
        <v>103</v>
      </c>
      <c r="C14" s="19">
        <v>162</v>
      </c>
      <c r="D14" s="20">
        <v>3</v>
      </c>
      <c r="E14" s="21">
        <v>3</v>
      </c>
      <c r="F14" s="22">
        <v>190</v>
      </c>
      <c r="G14" s="22">
        <v>100</v>
      </c>
      <c r="H14" s="22">
        <v>90</v>
      </c>
      <c r="I14" s="23" t="s">
        <v>129</v>
      </c>
    </row>
    <row r="15" spans="1:9" s="9" customFormat="1" x14ac:dyDescent="0.25">
      <c r="A15" s="17">
        <v>6</v>
      </c>
      <c r="B15" s="18" t="s">
        <v>102</v>
      </c>
      <c r="C15" s="19">
        <v>163</v>
      </c>
      <c r="D15" s="20">
        <v>10</v>
      </c>
      <c r="E15" s="21">
        <v>18</v>
      </c>
      <c r="F15" s="22">
        <v>1062</v>
      </c>
      <c r="G15" s="22">
        <v>467</v>
      </c>
      <c r="H15" s="22">
        <v>595</v>
      </c>
      <c r="I15" s="23" t="s">
        <v>129</v>
      </c>
    </row>
    <row r="16" spans="1:9" s="9" customFormat="1" x14ac:dyDescent="0.25">
      <c r="A16" s="17">
        <v>7</v>
      </c>
      <c r="B16" s="18" t="s">
        <v>101</v>
      </c>
      <c r="C16" s="19">
        <v>335</v>
      </c>
      <c r="D16" s="20">
        <v>8</v>
      </c>
      <c r="E16" s="21">
        <v>11</v>
      </c>
      <c r="F16" s="22">
        <v>637</v>
      </c>
      <c r="G16" s="22">
        <v>290</v>
      </c>
      <c r="H16" s="22">
        <v>347</v>
      </c>
      <c r="I16" s="23" t="s">
        <v>129</v>
      </c>
    </row>
    <row r="17" spans="1:9" s="9" customFormat="1" x14ac:dyDescent="0.25">
      <c r="A17" s="17">
        <v>8</v>
      </c>
      <c r="B17" s="18" t="s">
        <v>100</v>
      </c>
      <c r="C17" s="19">
        <v>449</v>
      </c>
      <c r="D17" s="20">
        <v>3</v>
      </c>
      <c r="E17" s="21">
        <v>3</v>
      </c>
      <c r="F17" s="22">
        <v>88</v>
      </c>
      <c r="G17" s="22">
        <v>48</v>
      </c>
      <c r="H17" s="22">
        <v>40</v>
      </c>
      <c r="I17" s="23" t="s">
        <v>129</v>
      </c>
    </row>
    <row r="18" spans="1:9" s="9" customFormat="1" x14ac:dyDescent="0.25">
      <c r="A18" s="17">
        <v>9</v>
      </c>
      <c r="B18" s="18" t="s">
        <v>99</v>
      </c>
      <c r="C18" s="19">
        <v>327</v>
      </c>
      <c r="D18" s="20">
        <v>1</v>
      </c>
      <c r="E18" s="21">
        <v>1</v>
      </c>
      <c r="F18" s="22">
        <v>80</v>
      </c>
      <c r="G18" s="22">
        <v>20</v>
      </c>
      <c r="H18" s="22">
        <v>60</v>
      </c>
      <c r="I18" s="23" t="s">
        <v>129</v>
      </c>
    </row>
    <row r="19" spans="1:9" s="9" customFormat="1" x14ac:dyDescent="0.25">
      <c r="A19" s="17">
        <v>10</v>
      </c>
      <c r="B19" s="18" t="s">
        <v>98</v>
      </c>
      <c r="C19" s="19">
        <v>431</v>
      </c>
      <c r="D19" s="20">
        <v>3</v>
      </c>
      <c r="E19" s="21">
        <v>6</v>
      </c>
      <c r="F19" s="22">
        <v>314</v>
      </c>
      <c r="G19" s="22">
        <v>147</v>
      </c>
      <c r="H19" s="22">
        <v>167</v>
      </c>
      <c r="I19" s="23" t="s">
        <v>129</v>
      </c>
    </row>
    <row r="20" spans="1:9" s="9" customFormat="1" x14ac:dyDescent="0.25">
      <c r="A20" s="17">
        <v>11</v>
      </c>
      <c r="B20" s="18" t="s">
        <v>97</v>
      </c>
      <c r="C20" s="19">
        <v>433</v>
      </c>
      <c r="D20" s="20">
        <v>4</v>
      </c>
      <c r="E20" s="21">
        <v>4</v>
      </c>
      <c r="F20" s="22">
        <v>224</v>
      </c>
      <c r="G20" s="22">
        <v>109</v>
      </c>
      <c r="H20" s="22">
        <v>115</v>
      </c>
      <c r="I20" s="23" t="s">
        <v>129</v>
      </c>
    </row>
    <row r="21" spans="1:9" s="9" customFormat="1" x14ac:dyDescent="0.25">
      <c r="A21" s="17">
        <v>12</v>
      </c>
      <c r="B21" s="18" t="s">
        <v>96</v>
      </c>
      <c r="C21" s="19">
        <v>285</v>
      </c>
      <c r="D21" s="20">
        <v>10</v>
      </c>
      <c r="E21" s="21">
        <v>12</v>
      </c>
      <c r="F21" s="22">
        <v>637</v>
      </c>
      <c r="G21" s="22">
        <v>214</v>
      </c>
      <c r="H21" s="22">
        <v>423</v>
      </c>
      <c r="I21" s="23" t="s">
        <v>129</v>
      </c>
    </row>
    <row r="22" spans="1:9" s="9" customFormat="1" x14ac:dyDescent="0.25">
      <c r="A22" s="17">
        <v>13</v>
      </c>
      <c r="B22" s="18" t="s">
        <v>95</v>
      </c>
      <c r="C22" s="19">
        <v>119</v>
      </c>
      <c r="D22" s="20">
        <v>17</v>
      </c>
      <c r="E22" s="21">
        <v>50</v>
      </c>
      <c r="F22" s="22">
        <v>3025</v>
      </c>
      <c r="G22" s="22">
        <v>1350</v>
      </c>
      <c r="H22" s="22">
        <v>1675</v>
      </c>
      <c r="I22" s="23" t="s">
        <v>129</v>
      </c>
    </row>
    <row r="23" spans="1:9" s="9" customFormat="1" x14ac:dyDescent="0.25">
      <c r="A23" s="17">
        <v>14</v>
      </c>
      <c r="B23" s="18" t="s">
        <v>94</v>
      </c>
      <c r="C23" s="19">
        <v>528</v>
      </c>
      <c r="D23" s="20">
        <v>6</v>
      </c>
      <c r="E23" s="21">
        <v>14</v>
      </c>
      <c r="F23" s="22">
        <v>802</v>
      </c>
      <c r="G23" s="22">
        <v>382</v>
      </c>
      <c r="H23" s="22">
        <v>420</v>
      </c>
      <c r="I23" s="23" t="s">
        <v>129</v>
      </c>
    </row>
    <row r="24" spans="1:9" s="9" customFormat="1" x14ac:dyDescent="0.25">
      <c r="A24" s="17">
        <v>15</v>
      </c>
      <c r="B24" s="18" t="s">
        <v>93</v>
      </c>
      <c r="C24" s="19">
        <v>246</v>
      </c>
      <c r="D24" s="20">
        <v>2</v>
      </c>
      <c r="E24" s="21">
        <v>2</v>
      </c>
      <c r="F24" s="22">
        <v>53</v>
      </c>
      <c r="G24" s="22">
        <v>16</v>
      </c>
      <c r="H24" s="22">
        <v>37</v>
      </c>
      <c r="I24" s="23" t="s">
        <v>129</v>
      </c>
    </row>
    <row r="25" spans="1:9" s="9" customFormat="1" x14ac:dyDescent="0.25">
      <c r="A25" s="17">
        <v>16</v>
      </c>
      <c r="B25" s="18" t="s">
        <v>92</v>
      </c>
      <c r="C25" s="19">
        <v>364</v>
      </c>
      <c r="D25" s="20">
        <v>6</v>
      </c>
      <c r="E25" s="21">
        <v>7</v>
      </c>
      <c r="F25" s="22">
        <v>351</v>
      </c>
      <c r="G25" s="22">
        <v>168</v>
      </c>
      <c r="H25" s="22">
        <v>183</v>
      </c>
      <c r="I25" s="23" t="s">
        <v>129</v>
      </c>
    </row>
    <row r="26" spans="1:9" s="9" customFormat="1" x14ac:dyDescent="0.25">
      <c r="A26" s="17">
        <v>17</v>
      </c>
      <c r="B26" s="18" t="s">
        <v>91</v>
      </c>
      <c r="C26" s="19">
        <v>463</v>
      </c>
      <c r="D26" s="20">
        <v>7</v>
      </c>
      <c r="E26" s="21">
        <v>9</v>
      </c>
      <c r="F26" s="22">
        <v>534</v>
      </c>
      <c r="G26" s="22">
        <v>227</v>
      </c>
      <c r="H26" s="22">
        <v>307</v>
      </c>
      <c r="I26" s="23" t="s">
        <v>129</v>
      </c>
    </row>
    <row r="27" spans="1:9" s="9" customFormat="1" x14ac:dyDescent="0.25">
      <c r="A27" s="17">
        <v>18</v>
      </c>
      <c r="B27" s="18" t="s">
        <v>90</v>
      </c>
      <c r="C27" s="19">
        <v>287</v>
      </c>
      <c r="D27" s="20">
        <v>3</v>
      </c>
      <c r="E27" s="21">
        <v>4</v>
      </c>
      <c r="F27" s="22">
        <v>99</v>
      </c>
      <c r="G27" s="22">
        <v>64</v>
      </c>
      <c r="H27" s="22">
        <v>35</v>
      </c>
      <c r="I27" s="23" t="s">
        <v>129</v>
      </c>
    </row>
    <row r="28" spans="1:9" s="9" customFormat="1" x14ac:dyDescent="0.25">
      <c r="A28" s="17">
        <v>19</v>
      </c>
      <c r="B28" s="18" t="s">
        <v>89</v>
      </c>
      <c r="C28" s="19">
        <v>279</v>
      </c>
      <c r="D28" s="20">
        <v>3</v>
      </c>
      <c r="E28" s="21">
        <v>3</v>
      </c>
      <c r="F28" s="22">
        <v>213</v>
      </c>
      <c r="G28" s="22">
        <v>77</v>
      </c>
      <c r="H28" s="22">
        <v>136</v>
      </c>
      <c r="I28" s="23" t="s">
        <v>129</v>
      </c>
    </row>
    <row r="29" spans="1:9" s="9" customFormat="1" x14ac:dyDescent="0.25">
      <c r="A29" s="17" t="s">
        <v>0</v>
      </c>
      <c r="B29" s="18" t="s">
        <v>79</v>
      </c>
      <c r="C29" s="19">
        <v>277</v>
      </c>
      <c r="D29" s="20">
        <v>0</v>
      </c>
      <c r="E29" s="21">
        <v>0</v>
      </c>
      <c r="F29" s="22">
        <v>0</v>
      </c>
      <c r="G29" s="22">
        <v>0</v>
      </c>
      <c r="H29" s="22">
        <v>0</v>
      </c>
      <c r="I29" s="23" t="s">
        <v>129</v>
      </c>
    </row>
    <row r="30" spans="1:9" s="9" customFormat="1" x14ac:dyDescent="0.25">
      <c r="A30" s="17" t="s">
        <v>1</v>
      </c>
      <c r="B30" s="18" t="s">
        <v>78</v>
      </c>
      <c r="C30" s="19">
        <v>124</v>
      </c>
      <c r="D30" s="20">
        <v>0</v>
      </c>
      <c r="E30" s="21">
        <v>0</v>
      </c>
      <c r="F30" s="22">
        <v>0</v>
      </c>
      <c r="G30" s="22">
        <v>0</v>
      </c>
      <c r="H30" s="22">
        <v>0</v>
      </c>
      <c r="I30" s="23" t="s">
        <v>129</v>
      </c>
    </row>
    <row r="31" spans="1:9" s="9" customFormat="1" x14ac:dyDescent="0.25">
      <c r="A31" s="17">
        <v>21</v>
      </c>
      <c r="B31" s="18" t="s">
        <v>88</v>
      </c>
      <c r="C31" s="19">
        <v>698</v>
      </c>
      <c r="D31" s="20">
        <v>8</v>
      </c>
      <c r="E31" s="21">
        <v>15</v>
      </c>
      <c r="F31" s="22">
        <v>953</v>
      </c>
      <c r="G31" s="22">
        <v>484</v>
      </c>
      <c r="H31" s="22">
        <v>469</v>
      </c>
      <c r="I31" s="23" t="s">
        <v>129</v>
      </c>
    </row>
    <row r="32" spans="1:9" s="9" customFormat="1" x14ac:dyDescent="0.25">
      <c r="A32" s="17">
        <v>22</v>
      </c>
      <c r="B32" s="18" t="s">
        <v>87</v>
      </c>
      <c r="C32" s="19">
        <v>348</v>
      </c>
      <c r="D32" s="20">
        <v>10</v>
      </c>
      <c r="E32" s="21">
        <v>15</v>
      </c>
      <c r="F32" s="22">
        <v>715</v>
      </c>
      <c r="G32" s="22">
        <v>369</v>
      </c>
      <c r="H32" s="22">
        <v>346</v>
      </c>
      <c r="I32" s="23" t="s">
        <v>129</v>
      </c>
    </row>
    <row r="33" spans="1:9" s="9" customFormat="1" x14ac:dyDescent="0.25">
      <c r="A33" s="17">
        <v>23</v>
      </c>
      <c r="B33" s="18" t="s">
        <v>86</v>
      </c>
      <c r="C33" s="19">
        <v>256</v>
      </c>
      <c r="D33" s="20">
        <v>2</v>
      </c>
      <c r="E33" s="21">
        <v>2</v>
      </c>
      <c r="F33" s="22">
        <v>74</v>
      </c>
      <c r="G33" s="22">
        <v>34</v>
      </c>
      <c r="H33" s="22">
        <v>40</v>
      </c>
      <c r="I33" s="23" t="s">
        <v>129</v>
      </c>
    </row>
    <row r="34" spans="1:9" s="9" customFormat="1" x14ac:dyDescent="0.25">
      <c r="A34" s="17">
        <v>24</v>
      </c>
      <c r="B34" s="18" t="s">
        <v>85</v>
      </c>
      <c r="C34" s="19">
        <v>503</v>
      </c>
      <c r="D34" s="20">
        <v>12</v>
      </c>
      <c r="E34" s="21">
        <v>14</v>
      </c>
      <c r="F34" s="22">
        <v>864</v>
      </c>
      <c r="G34" s="22">
        <v>180</v>
      </c>
      <c r="H34" s="22">
        <v>684</v>
      </c>
      <c r="I34" s="23" t="s">
        <v>129</v>
      </c>
    </row>
    <row r="35" spans="1:9" s="9" customFormat="1" x14ac:dyDescent="0.25">
      <c r="A35" s="17">
        <v>25</v>
      </c>
      <c r="B35" s="18" t="s">
        <v>84</v>
      </c>
      <c r="C35" s="19">
        <v>571</v>
      </c>
      <c r="D35" s="20">
        <v>8</v>
      </c>
      <c r="E35" s="21">
        <v>11</v>
      </c>
      <c r="F35" s="22">
        <v>580</v>
      </c>
      <c r="G35" s="22">
        <v>225</v>
      </c>
      <c r="H35" s="22">
        <v>355</v>
      </c>
      <c r="I35" s="23" t="s">
        <v>129</v>
      </c>
    </row>
    <row r="36" spans="1:9" s="9" customFormat="1" x14ac:dyDescent="0.25">
      <c r="A36" s="17">
        <v>26</v>
      </c>
      <c r="B36" s="18" t="s">
        <v>83</v>
      </c>
      <c r="C36" s="19">
        <v>363</v>
      </c>
      <c r="D36" s="20">
        <v>13</v>
      </c>
      <c r="E36" s="21">
        <v>18</v>
      </c>
      <c r="F36" s="22">
        <v>1005</v>
      </c>
      <c r="G36" s="22">
        <v>469</v>
      </c>
      <c r="H36" s="22">
        <v>536</v>
      </c>
      <c r="I36" s="23" t="s">
        <v>129</v>
      </c>
    </row>
    <row r="37" spans="1:9" s="9" customFormat="1" x14ac:dyDescent="0.25">
      <c r="A37" s="17">
        <v>27</v>
      </c>
      <c r="B37" s="18" t="s">
        <v>82</v>
      </c>
      <c r="C37" s="19">
        <v>585</v>
      </c>
      <c r="D37" s="20">
        <v>9</v>
      </c>
      <c r="E37" s="21">
        <v>10</v>
      </c>
      <c r="F37" s="22">
        <v>423</v>
      </c>
      <c r="G37" s="22">
        <v>203</v>
      </c>
      <c r="H37" s="22">
        <v>220</v>
      </c>
      <c r="I37" s="23" t="s">
        <v>129</v>
      </c>
    </row>
    <row r="38" spans="1:9" s="9" customFormat="1" x14ac:dyDescent="0.25">
      <c r="A38" s="17">
        <v>28</v>
      </c>
      <c r="B38" s="18" t="s">
        <v>81</v>
      </c>
      <c r="C38" s="19">
        <v>365</v>
      </c>
      <c r="D38" s="20">
        <v>5</v>
      </c>
      <c r="E38" s="21">
        <v>8</v>
      </c>
      <c r="F38" s="22">
        <v>681</v>
      </c>
      <c r="G38" s="22">
        <v>338</v>
      </c>
      <c r="H38" s="22">
        <v>343</v>
      </c>
      <c r="I38" s="23" t="s">
        <v>129</v>
      </c>
    </row>
    <row r="39" spans="1:9" s="9" customFormat="1" x14ac:dyDescent="0.25">
      <c r="A39" s="17">
        <v>29</v>
      </c>
      <c r="B39" s="18" t="s">
        <v>80</v>
      </c>
      <c r="C39" s="19">
        <v>236</v>
      </c>
      <c r="D39" s="20">
        <v>12</v>
      </c>
      <c r="E39" s="21">
        <v>19</v>
      </c>
      <c r="F39" s="22">
        <v>829</v>
      </c>
      <c r="G39" s="22">
        <v>403</v>
      </c>
      <c r="H39" s="22">
        <v>426</v>
      </c>
      <c r="I39" s="23" t="s">
        <v>129</v>
      </c>
    </row>
    <row r="40" spans="1:9" s="9" customFormat="1" x14ac:dyDescent="0.25">
      <c r="A40" s="17">
        <v>30</v>
      </c>
      <c r="B40" s="18" t="s">
        <v>77</v>
      </c>
      <c r="C40" s="19">
        <v>351</v>
      </c>
      <c r="D40" s="20">
        <v>8</v>
      </c>
      <c r="E40" s="21">
        <v>11</v>
      </c>
      <c r="F40" s="22">
        <v>676</v>
      </c>
      <c r="G40" s="22">
        <v>277</v>
      </c>
      <c r="H40" s="22">
        <v>399</v>
      </c>
      <c r="I40" s="23" t="s">
        <v>129</v>
      </c>
    </row>
    <row r="41" spans="1:9" s="9" customFormat="1" x14ac:dyDescent="0.25">
      <c r="A41" s="17">
        <v>31</v>
      </c>
      <c r="B41" s="18" t="s">
        <v>76</v>
      </c>
      <c r="C41" s="19">
        <v>586</v>
      </c>
      <c r="D41" s="20">
        <v>22</v>
      </c>
      <c r="E41" s="21">
        <v>42</v>
      </c>
      <c r="F41" s="22">
        <v>2749</v>
      </c>
      <c r="G41" s="22">
        <v>1394</v>
      </c>
      <c r="H41" s="22">
        <v>1355</v>
      </c>
      <c r="I41" s="23" t="s">
        <v>129</v>
      </c>
    </row>
    <row r="42" spans="1:9" s="9" customFormat="1" x14ac:dyDescent="0.25">
      <c r="A42" s="17">
        <v>32</v>
      </c>
      <c r="B42" s="18" t="s">
        <v>75</v>
      </c>
      <c r="C42" s="19">
        <v>461</v>
      </c>
      <c r="D42" s="20">
        <v>5</v>
      </c>
      <c r="E42" s="21">
        <v>5</v>
      </c>
      <c r="F42" s="22">
        <v>236</v>
      </c>
      <c r="G42" s="22">
        <v>44</v>
      </c>
      <c r="H42" s="22">
        <v>192</v>
      </c>
      <c r="I42" s="23" t="s">
        <v>129</v>
      </c>
    </row>
    <row r="43" spans="1:9" s="9" customFormat="1" x14ac:dyDescent="0.25">
      <c r="A43" s="17">
        <v>33</v>
      </c>
      <c r="B43" s="18" t="s">
        <v>74</v>
      </c>
      <c r="C43" s="19">
        <v>535</v>
      </c>
      <c r="D43" s="20">
        <v>20</v>
      </c>
      <c r="E43" s="21">
        <v>39</v>
      </c>
      <c r="F43" s="22">
        <v>2724</v>
      </c>
      <c r="G43" s="22">
        <v>1184</v>
      </c>
      <c r="H43" s="22">
        <v>1540</v>
      </c>
      <c r="I43" s="23" t="s">
        <v>129</v>
      </c>
    </row>
    <row r="44" spans="1:9" s="9" customFormat="1" x14ac:dyDescent="0.25">
      <c r="A44" s="17">
        <v>34</v>
      </c>
      <c r="B44" s="18" t="s">
        <v>73</v>
      </c>
      <c r="C44" s="19">
        <v>342</v>
      </c>
      <c r="D44" s="20">
        <v>10</v>
      </c>
      <c r="E44" s="21">
        <v>18</v>
      </c>
      <c r="F44" s="22">
        <v>1199</v>
      </c>
      <c r="G44" s="22">
        <v>527</v>
      </c>
      <c r="H44" s="22">
        <v>672</v>
      </c>
      <c r="I44" s="23" t="s">
        <v>129</v>
      </c>
    </row>
    <row r="45" spans="1:9" s="9" customFormat="1" x14ac:dyDescent="0.25">
      <c r="A45" s="17">
        <v>35</v>
      </c>
      <c r="B45" s="18" t="s">
        <v>72</v>
      </c>
      <c r="C45" s="19">
        <v>333</v>
      </c>
      <c r="D45" s="20">
        <v>11</v>
      </c>
      <c r="E45" s="21">
        <v>35</v>
      </c>
      <c r="F45" s="22">
        <v>1926</v>
      </c>
      <c r="G45" s="22">
        <v>965</v>
      </c>
      <c r="H45" s="22">
        <v>961</v>
      </c>
      <c r="I45" s="23" t="s">
        <v>129</v>
      </c>
    </row>
    <row r="46" spans="1:9" s="9" customFormat="1" x14ac:dyDescent="0.25">
      <c r="A46" s="17">
        <v>36</v>
      </c>
      <c r="B46" s="18" t="s">
        <v>71</v>
      </c>
      <c r="C46" s="19">
        <v>241</v>
      </c>
      <c r="D46" s="20">
        <v>2</v>
      </c>
      <c r="E46" s="21">
        <v>2</v>
      </c>
      <c r="F46" s="22">
        <v>47</v>
      </c>
      <c r="G46" s="22">
        <v>24</v>
      </c>
      <c r="H46" s="22">
        <v>23</v>
      </c>
      <c r="I46" s="23" t="s">
        <v>129</v>
      </c>
    </row>
    <row r="47" spans="1:9" s="9" customFormat="1" x14ac:dyDescent="0.25">
      <c r="A47" s="17">
        <v>37</v>
      </c>
      <c r="B47" s="18" t="s">
        <v>70</v>
      </c>
      <c r="C47" s="19">
        <v>272</v>
      </c>
      <c r="D47" s="20">
        <v>5</v>
      </c>
      <c r="E47" s="21">
        <v>13</v>
      </c>
      <c r="F47" s="22">
        <v>901</v>
      </c>
      <c r="G47" s="22">
        <v>402</v>
      </c>
      <c r="H47" s="22">
        <v>499</v>
      </c>
      <c r="I47" s="23" t="s">
        <v>129</v>
      </c>
    </row>
    <row r="48" spans="1:9" s="9" customFormat="1" x14ac:dyDescent="0.25">
      <c r="A48" s="17">
        <v>38</v>
      </c>
      <c r="B48" s="18" t="s">
        <v>69</v>
      </c>
      <c r="C48" s="19">
        <v>512</v>
      </c>
      <c r="D48" s="20">
        <v>13</v>
      </c>
      <c r="E48" s="21">
        <v>30</v>
      </c>
      <c r="F48" s="22">
        <v>2079</v>
      </c>
      <c r="G48" s="22">
        <v>1026</v>
      </c>
      <c r="H48" s="22">
        <v>1053</v>
      </c>
      <c r="I48" s="23" t="s">
        <v>129</v>
      </c>
    </row>
    <row r="49" spans="1:9" s="9" customFormat="1" x14ac:dyDescent="0.25">
      <c r="A49" s="17">
        <v>39</v>
      </c>
      <c r="B49" s="18" t="s">
        <v>68</v>
      </c>
      <c r="C49" s="19">
        <v>494</v>
      </c>
      <c r="D49" s="20">
        <v>7</v>
      </c>
      <c r="E49" s="21">
        <v>7</v>
      </c>
      <c r="F49" s="22">
        <v>305</v>
      </c>
      <c r="G49" s="22">
        <v>154</v>
      </c>
      <c r="H49" s="22">
        <v>151</v>
      </c>
      <c r="I49" s="23" t="s">
        <v>129</v>
      </c>
    </row>
    <row r="50" spans="1:9" s="9" customFormat="1" x14ac:dyDescent="0.25">
      <c r="A50" s="17">
        <v>40</v>
      </c>
      <c r="B50" s="18" t="s">
        <v>67</v>
      </c>
      <c r="C50" s="19">
        <v>327</v>
      </c>
      <c r="D50" s="20">
        <v>4</v>
      </c>
      <c r="E50" s="21">
        <v>6</v>
      </c>
      <c r="F50" s="22">
        <v>183</v>
      </c>
      <c r="G50" s="22">
        <v>88</v>
      </c>
      <c r="H50" s="22">
        <v>95</v>
      </c>
      <c r="I50" s="23" t="s">
        <v>129</v>
      </c>
    </row>
    <row r="51" spans="1:9" s="9" customFormat="1" x14ac:dyDescent="0.25">
      <c r="A51" s="17">
        <v>41</v>
      </c>
      <c r="B51" s="18" t="s">
        <v>66</v>
      </c>
      <c r="C51" s="19">
        <v>267</v>
      </c>
      <c r="D51" s="20">
        <v>6</v>
      </c>
      <c r="E51" s="21">
        <v>8</v>
      </c>
      <c r="F51" s="22">
        <v>442</v>
      </c>
      <c r="G51" s="22">
        <v>200</v>
      </c>
      <c r="H51" s="22">
        <v>242</v>
      </c>
      <c r="I51" s="23" t="s">
        <v>129</v>
      </c>
    </row>
    <row r="52" spans="1:9" s="9" customFormat="1" x14ac:dyDescent="0.25">
      <c r="A52" s="17">
        <v>42</v>
      </c>
      <c r="B52" s="18" t="s">
        <v>65</v>
      </c>
      <c r="C52" s="19">
        <v>323</v>
      </c>
      <c r="D52" s="20">
        <v>13</v>
      </c>
      <c r="E52" s="21">
        <v>18</v>
      </c>
      <c r="F52" s="22">
        <v>718</v>
      </c>
      <c r="G52" s="22">
        <v>339</v>
      </c>
      <c r="H52" s="22">
        <v>379</v>
      </c>
      <c r="I52" s="23" t="s">
        <v>129</v>
      </c>
    </row>
    <row r="53" spans="1:9" s="9" customFormat="1" x14ac:dyDescent="0.25">
      <c r="A53" s="17">
        <v>43</v>
      </c>
      <c r="B53" s="18" t="s">
        <v>64</v>
      </c>
      <c r="C53" s="19">
        <v>257</v>
      </c>
      <c r="D53" s="20">
        <v>5</v>
      </c>
      <c r="E53" s="21">
        <v>7</v>
      </c>
      <c r="F53" s="22">
        <v>413</v>
      </c>
      <c r="G53" s="22">
        <v>217</v>
      </c>
      <c r="H53" s="22">
        <v>196</v>
      </c>
      <c r="I53" s="23" t="s">
        <v>129</v>
      </c>
    </row>
    <row r="54" spans="1:9" s="9" customFormat="1" x14ac:dyDescent="0.25">
      <c r="A54" s="17">
        <v>44</v>
      </c>
      <c r="B54" s="18" t="s">
        <v>63</v>
      </c>
      <c r="C54" s="19">
        <v>207</v>
      </c>
      <c r="D54" s="20">
        <v>17</v>
      </c>
      <c r="E54" s="21">
        <v>40</v>
      </c>
      <c r="F54" s="22">
        <v>2322</v>
      </c>
      <c r="G54" s="22">
        <v>1079</v>
      </c>
      <c r="H54" s="22">
        <v>1243</v>
      </c>
      <c r="I54" s="23" t="s">
        <v>129</v>
      </c>
    </row>
    <row r="55" spans="1:9" s="9" customFormat="1" x14ac:dyDescent="0.25">
      <c r="A55" s="17">
        <v>45</v>
      </c>
      <c r="B55" s="18" t="s">
        <v>62</v>
      </c>
      <c r="C55" s="19">
        <v>325</v>
      </c>
      <c r="D55" s="20">
        <v>13</v>
      </c>
      <c r="E55" s="21">
        <v>21</v>
      </c>
      <c r="F55" s="22">
        <v>1062</v>
      </c>
      <c r="G55" s="22">
        <v>553</v>
      </c>
      <c r="H55" s="22">
        <v>509</v>
      </c>
      <c r="I55" s="23" t="s">
        <v>129</v>
      </c>
    </row>
    <row r="56" spans="1:9" s="9" customFormat="1" x14ac:dyDescent="0.25">
      <c r="A56" s="17">
        <v>46</v>
      </c>
      <c r="B56" s="18" t="s">
        <v>61</v>
      </c>
      <c r="C56" s="19">
        <v>313</v>
      </c>
      <c r="D56" s="20">
        <v>3</v>
      </c>
      <c r="E56" s="21">
        <v>3</v>
      </c>
      <c r="F56" s="22">
        <v>90</v>
      </c>
      <c r="G56" s="22">
        <v>43</v>
      </c>
      <c r="H56" s="22">
        <v>47</v>
      </c>
      <c r="I56" s="23" t="s">
        <v>129</v>
      </c>
    </row>
    <row r="57" spans="1:9" s="9" customFormat="1" x14ac:dyDescent="0.25">
      <c r="A57" s="17">
        <v>47</v>
      </c>
      <c r="B57" s="18" t="s">
        <v>60</v>
      </c>
      <c r="C57" s="19">
        <v>319</v>
      </c>
      <c r="D57" s="20">
        <v>6</v>
      </c>
      <c r="E57" s="21">
        <v>6</v>
      </c>
      <c r="F57" s="22">
        <v>424</v>
      </c>
      <c r="G57" s="22">
        <v>213</v>
      </c>
      <c r="H57" s="22">
        <v>211</v>
      </c>
      <c r="I57" s="23" t="s">
        <v>129</v>
      </c>
    </row>
    <row r="58" spans="1:9" s="9" customFormat="1" x14ac:dyDescent="0.25">
      <c r="A58" s="17">
        <v>48</v>
      </c>
      <c r="B58" s="18" t="s">
        <v>59</v>
      </c>
      <c r="C58" s="19">
        <v>152</v>
      </c>
      <c r="D58" s="20">
        <v>2</v>
      </c>
      <c r="E58" s="21">
        <v>2</v>
      </c>
      <c r="F58" s="22">
        <v>145</v>
      </c>
      <c r="G58" s="22">
        <v>60</v>
      </c>
      <c r="H58" s="22">
        <v>85</v>
      </c>
      <c r="I58" s="23" t="s">
        <v>129</v>
      </c>
    </row>
    <row r="59" spans="1:9" s="9" customFormat="1" x14ac:dyDescent="0.25">
      <c r="A59" s="17">
        <v>49</v>
      </c>
      <c r="B59" s="18" t="s">
        <v>58</v>
      </c>
      <c r="C59" s="19">
        <v>177</v>
      </c>
      <c r="D59" s="20">
        <v>19</v>
      </c>
      <c r="E59" s="21">
        <v>33</v>
      </c>
      <c r="F59" s="22">
        <v>1690</v>
      </c>
      <c r="G59" s="22">
        <v>811</v>
      </c>
      <c r="H59" s="22">
        <v>879</v>
      </c>
      <c r="I59" s="23" t="s">
        <v>129</v>
      </c>
    </row>
    <row r="60" spans="1:9" s="9" customFormat="1" x14ac:dyDescent="0.25">
      <c r="A60" s="17">
        <v>50</v>
      </c>
      <c r="B60" s="18" t="s">
        <v>57</v>
      </c>
      <c r="C60" s="19">
        <v>446</v>
      </c>
      <c r="D60" s="20">
        <v>10</v>
      </c>
      <c r="E60" s="21">
        <v>10</v>
      </c>
      <c r="F60" s="22">
        <v>317</v>
      </c>
      <c r="G60" s="22">
        <v>159</v>
      </c>
      <c r="H60" s="22">
        <v>158</v>
      </c>
      <c r="I60" s="23" t="s">
        <v>129</v>
      </c>
    </row>
    <row r="61" spans="1:9" s="9" customFormat="1" x14ac:dyDescent="0.25">
      <c r="A61" s="17">
        <v>51</v>
      </c>
      <c r="B61" s="18" t="s">
        <v>56</v>
      </c>
      <c r="C61" s="19">
        <v>613</v>
      </c>
      <c r="D61" s="20">
        <v>7</v>
      </c>
      <c r="E61" s="21">
        <v>15</v>
      </c>
      <c r="F61" s="22">
        <v>903</v>
      </c>
      <c r="G61" s="22">
        <v>429</v>
      </c>
      <c r="H61" s="22">
        <v>474</v>
      </c>
      <c r="I61" s="23" t="s">
        <v>129</v>
      </c>
    </row>
    <row r="62" spans="1:9" s="9" customFormat="1" x14ac:dyDescent="0.25">
      <c r="A62" s="17">
        <v>52</v>
      </c>
      <c r="B62" s="18" t="s">
        <v>55</v>
      </c>
      <c r="C62" s="19">
        <v>426</v>
      </c>
      <c r="D62" s="20">
        <v>2</v>
      </c>
      <c r="E62" s="21">
        <v>3</v>
      </c>
      <c r="F62" s="22">
        <v>115</v>
      </c>
      <c r="G62" s="22">
        <v>60</v>
      </c>
      <c r="H62" s="22">
        <v>55</v>
      </c>
      <c r="I62" s="23" t="s">
        <v>129</v>
      </c>
    </row>
    <row r="63" spans="1:9" s="9" customFormat="1" x14ac:dyDescent="0.25">
      <c r="A63" s="17">
        <v>53</v>
      </c>
      <c r="B63" s="18" t="s">
        <v>54</v>
      </c>
      <c r="C63" s="19">
        <v>240</v>
      </c>
      <c r="D63" s="20">
        <v>8</v>
      </c>
      <c r="E63" s="21">
        <v>12</v>
      </c>
      <c r="F63" s="22">
        <v>458</v>
      </c>
      <c r="G63" s="22">
        <v>174</v>
      </c>
      <c r="H63" s="22">
        <v>284</v>
      </c>
      <c r="I63" s="23" t="s">
        <v>129</v>
      </c>
    </row>
    <row r="64" spans="1:9" s="9" customFormat="1" x14ac:dyDescent="0.25">
      <c r="A64" s="17">
        <v>54</v>
      </c>
      <c r="B64" s="18" t="s">
        <v>53</v>
      </c>
      <c r="C64" s="19">
        <v>591</v>
      </c>
      <c r="D64" s="20">
        <v>10</v>
      </c>
      <c r="E64" s="21">
        <v>20</v>
      </c>
      <c r="F64" s="22">
        <v>997</v>
      </c>
      <c r="G64" s="22">
        <v>499</v>
      </c>
      <c r="H64" s="22">
        <v>498</v>
      </c>
      <c r="I64" s="23" t="s">
        <v>129</v>
      </c>
    </row>
    <row r="65" spans="1:9" s="9" customFormat="1" x14ac:dyDescent="0.25">
      <c r="A65" s="17">
        <v>55</v>
      </c>
      <c r="B65" s="18" t="s">
        <v>52</v>
      </c>
      <c r="C65" s="19">
        <v>499</v>
      </c>
      <c r="D65" s="20">
        <v>1</v>
      </c>
      <c r="E65" s="21">
        <v>1</v>
      </c>
      <c r="F65" s="22">
        <v>45</v>
      </c>
      <c r="G65" s="22">
        <v>20</v>
      </c>
      <c r="H65" s="22">
        <v>25</v>
      </c>
      <c r="I65" s="23" t="s">
        <v>129</v>
      </c>
    </row>
    <row r="66" spans="1:9" s="9" customFormat="1" x14ac:dyDescent="0.25">
      <c r="A66" s="17">
        <v>56</v>
      </c>
      <c r="B66" s="18" t="s">
        <v>51</v>
      </c>
      <c r="C66" s="19">
        <v>249</v>
      </c>
      <c r="D66" s="20">
        <v>21</v>
      </c>
      <c r="E66" s="21">
        <v>27</v>
      </c>
      <c r="F66" s="22">
        <v>1332</v>
      </c>
      <c r="G66" s="22">
        <v>631</v>
      </c>
      <c r="H66" s="22">
        <v>701</v>
      </c>
      <c r="I66" s="23" t="s">
        <v>129</v>
      </c>
    </row>
    <row r="67" spans="1:9" s="9" customFormat="1" x14ac:dyDescent="0.25">
      <c r="A67" s="17">
        <v>57</v>
      </c>
      <c r="B67" s="18" t="s">
        <v>50</v>
      </c>
      <c r="C67" s="19">
        <v>725</v>
      </c>
      <c r="D67" s="20">
        <v>18</v>
      </c>
      <c r="E67" s="21">
        <v>26</v>
      </c>
      <c r="F67" s="22">
        <v>1181</v>
      </c>
      <c r="G67" s="22">
        <v>620</v>
      </c>
      <c r="H67" s="22">
        <v>561</v>
      </c>
      <c r="I67" s="23" t="s">
        <v>129</v>
      </c>
    </row>
    <row r="68" spans="1:9" s="9" customFormat="1" x14ac:dyDescent="0.25">
      <c r="A68" s="17">
        <v>58</v>
      </c>
      <c r="B68" s="18" t="s">
        <v>49</v>
      </c>
      <c r="C68" s="19">
        <v>309</v>
      </c>
      <c r="D68" s="20">
        <v>3</v>
      </c>
      <c r="E68" s="21">
        <v>3</v>
      </c>
      <c r="F68" s="22">
        <v>204</v>
      </c>
      <c r="G68" s="22">
        <v>95</v>
      </c>
      <c r="H68" s="22">
        <v>109</v>
      </c>
      <c r="I68" s="23" t="s">
        <v>129</v>
      </c>
    </row>
    <row r="69" spans="1:9" s="9" customFormat="1" x14ac:dyDescent="0.25">
      <c r="A69" s="17">
        <v>59</v>
      </c>
      <c r="B69" s="18" t="s">
        <v>48</v>
      </c>
      <c r="C69" s="19">
        <v>648</v>
      </c>
      <c r="D69" s="20">
        <v>45</v>
      </c>
      <c r="E69" s="21">
        <v>77</v>
      </c>
      <c r="F69" s="22">
        <v>4408</v>
      </c>
      <c r="G69" s="22">
        <v>2031</v>
      </c>
      <c r="H69" s="22">
        <v>2377</v>
      </c>
      <c r="I69" s="23" t="s">
        <v>129</v>
      </c>
    </row>
    <row r="70" spans="1:9" s="9" customFormat="1" x14ac:dyDescent="0.25">
      <c r="A70" s="17">
        <v>60</v>
      </c>
      <c r="B70" s="18" t="s">
        <v>47</v>
      </c>
      <c r="C70" s="19">
        <v>679</v>
      </c>
      <c r="D70" s="20">
        <v>17</v>
      </c>
      <c r="E70" s="21">
        <v>23</v>
      </c>
      <c r="F70" s="22">
        <v>1502</v>
      </c>
      <c r="G70" s="22">
        <v>684</v>
      </c>
      <c r="H70" s="22">
        <v>818</v>
      </c>
      <c r="I70" s="23" t="s">
        <v>129</v>
      </c>
    </row>
    <row r="71" spans="1:9" s="9" customFormat="1" x14ac:dyDescent="0.25">
      <c r="A71" s="17">
        <v>61</v>
      </c>
      <c r="B71" s="18" t="s">
        <v>46</v>
      </c>
      <c r="C71" s="19">
        <v>385</v>
      </c>
      <c r="D71" s="20">
        <v>8</v>
      </c>
      <c r="E71" s="21">
        <v>9</v>
      </c>
      <c r="F71" s="22">
        <v>321</v>
      </c>
      <c r="G71" s="22">
        <v>164</v>
      </c>
      <c r="H71" s="22">
        <v>157</v>
      </c>
      <c r="I71" s="23" t="s">
        <v>129</v>
      </c>
    </row>
    <row r="72" spans="1:9" s="9" customFormat="1" x14ac:dyDescent="0.25">
      <c r="A72" s="17">
        <v>62</v>
      </c>
      <c r="B72" s="18" t="s">
        <v>45</v>
      </c>
      <c r="C72" s="19">
        <v>890</v>
      </c>
      <c r="D72" s="20">
        <v>13</v>
      </c>
      <c r="E72" s="21">
        <v>18</v>
      </c>
      <c r="F72" s="22">
        <v>1290</v>
      </c>
      <c r="G72" s="22">
        <v>511</v>
      </c>
      <c r="H72" s="22">
        <v>779</v>
      </c>
      <c r="I72" s="23" t="s">
        <v>129</v>
      </c>
    </row>
    <row r="73" spans="1:9" s="9" customFormat="1" x14ac:dyDescent="0.25">
      <c r="A73" s="17">
        <v>63</v>
      </c>
      <c r="B73" s="18" t="s">
        <v>44</v>
      </c>
      <c r="C73" s="19">
        <v>464</v>
      </c>
      <c r="D73" s="20">
        <v>11</v>
      </c>
      <c r="E73" s="21">
        <v>13</v>
      </c>
      <c r="F73" s="22">
        <v>936</v>
      </c>
      <c r="G73" s="22">
        <v>408</v>
      </c>
      <c r="H73" s="22">
        <v>528</v>
      </c>
      <c r="I73" s="23" t="s">
        <v>129</v>
      </c>
    </row>
    <row r="74" spans="1:9" s="9" customFormat="1" x14ac:dyDescent="0.25">
      <c r="A74" s="17">
        <v>64</v>
      </c>
      <c r="B74" s="18" t="s">
        <v>43</v>
      </c>
      <c r="C74" s="19">
        <v>546</v>
      </c>
      <c r="D74" s="20">
        <v>6</v>
      </c>
      <c r="E74" s="21">
        <v>10</v>
      </c>
      <c r="F74" s="22">
        <v>574</v>
      </c>
      <c r="G74" s="22">
        <v>264</v>
      </c>
      <c r="H74" s="22">
        <v>310</v>
      </c>
      <c r="I74" s="23" t="s">
        <v>129</v>
      </c>
    </row>
    <row r="75" spans="1:9" s="9" customFormat="1" x14ac:dyDescent="0.25">
      <c r="A75" s="17">
        <v>65</v>
      </c>
      <c r="B75" s="18" t="s">
        <v>42</v>
      </c>
      <c r="C75" s="19">
        <v>469</v>
      </c>
      <c r="D75" s="20">
        <v>2</v>
      </c>
      <c r="E75" s="21">
        <v>4</v>
      </c>
      <c r="F75" s="22">
        <v>197</v>
      </c>
      <c r="G75" s="22">
        <v>90</v>
      </c>
      <c r="H75" s="22">
        <v>107</v>
      </c>
      <c r="I75" s="23" t="s">
        <v>129</v>
      </c>
    </row>
    <row r="76" spans="1:9" s="9" customFormat="1" x14ac:dyDescent="0.25">
      <c r="A76" s="17">
        <v>66</v>
      </c>
      <c r="B76" s="18" t="s">
        <v>41</v>
      </c>
      <c r="C76" s="19">
        <v>226</v>
      </c>
      <c r="D76" s="20">
        <v>4</v>
      </c>
      <c r="E76" s="21">
        <v>7</v>
      </c>
      <c r="F76" s="22">
        <v>366</v>
      </c>
      <c r="G76" s="22">
        <v>204</v>
      </c>
      <c r="H76" s="22">
        <v>162</v>
      </c>
      <c r="I76" s="23" t="s">
        <v>129</v>
      </c>
    </row>
    <row r="77" spans="1:9" s="9" customFormat="1" x14ac:dyDescent="0.25">
      <c r="A77" s="17">
        <v>67</v>
      </c>
      <c r="B77" s="18" t="s">
        <v>40</v>
      </c>
      <c r="C77" s="19">
        <v>514</v>
      </c>
      <c r="D77" s="20">
        <v>23</v>
      </c>
      <c r="E77" s="21">
        <v>36</v>
      </c>
      <c r="F77" s="22">
        <v>2025</v>
      </c>
      <c r="G77" s="22">
        <v>985</v>
      </c>
      <c r="H77" s="22">
        <v>1040</v>
      </c>
      <c r="I77" s="23" t="s">
        <v>129</v>
      </c>
    </row>
    <row r="78" spans="1:9" s="9" customFormat="1" x14ac:dyDescent="0.25">
      <c r="A78" s="17">
        <v>68</v>
      </c>
      <c r="B78" s="18" t="s">
        <v>39</v>
      </c>
      <c r="C78" s="19">
        <v>366</v>
      </c>
      <c r="D78" s="20">
        <v>19</v>
      </c>
      <c r="E78" s="21">
        <v>27</v>
      </c>
      <c r="F78" s="22">
        <v>1529</v>
      </c>
      <c r="G78" s="22">
        <v>704</v>
      </c>
      <c r="H78" s="22">
        <v>825</v>
      </c>
      <c r="I78" s="23" t="s">
        <v>129</v>
      </c>
    </row>
    <row r="79" spans="1:9" s="9" customFormat="1" x14ac:dyDescent="0.25">
      <c r="A79" s="17">
        <v>69</v>
      </c>
      <c r="B79" s="18" t="s">
        <v>38</v>
      </c>
      <c r="C79" s="19">
        <v>267</v>
      </c>
      <c r="D79" s="20">
        <v>37</v>
      </c>
      <c r="E79" s="21">
        <v>82</v>
      </c>
      <c r="F79" s="22">
        <v>6158</v>
      </c>
      <c r="G79" s="22">
        <v>2878</v>
      </c>
      <c r="H79" s="22">
        <v>3280</v>
      </c>
      <c r="I79" s="23" t="s">
        <v>129</v>
      </c>
    </row>
    <row r="80" spans="1:9" s="9" customFormat="1" x14ac:dyDescent="0.25">
      <c r="A80" s="17">
        <v>70</v>
      </c>
      <c r="B80" s="18" t="s">
        <v>37</v>
      </c>
      <c r="C80" s="19">
        <v>539</v>
      </c>
      <c r="D80" s="20">
        <v>2</v>
      </c>
      <c r="E80" s="21">
        <v>2</v>
      </c>
      <c r="F80" s="22">
        <v>60</v>
      </c>
      <c r="G80" s="22">
        <v>20</v>
      </c>
      <c r="H80" s="22">
        <v>40</v>
      </c>
      <c r="I80" s="23" t="s">
        <v>129</v>
      </c>
    </row>
    <row r="81" spans="1:9" s="9" customFormat="1" x14ac:dyDescent="0.25">
      <c r="A81" s="17">
        <v>71</v>
      </c>
      <c r="B81" s="18" t="s">
        <v>36</v>
      </c>
      <c r="C81" s="19">
        <v>565</v>
      </c>
      <c r="D81" s="20">
        <v>7</v>
      </c>
      <c r="E81" s="21">
        <v>10</v>
      </c>
      <c r="F81" s="22">
        <v>495</v>
      </c>
      <c r="G81" s="22">
        <v>222</v>
      </c>
      <c r="H81" s="22">
        <v>273</v>
      </c>
      <c r="I81" s="23" t="s">
        <v>129</v>
      </c>
    </row>
    <row r="82" spans="1:9" s="9" customFormat="1" x14ac:dyDescent="0.25">
      <c r="A82" s="17">
        <v>72</v>
      </c>
      <c r="B82" s="18" t="s">
        <v>35</v>
      </c>
      <c r="C82" s="19">
        <v>354</v>
      </c>
      <c r="D82" s="20">
        <v>5</v>
      </c>
      <c r="E82" s="21">
        <v>13</v>
      </c>
      <c r="F82" s="22">
        <v>762</v>
      </c>
      <c r="G82" s="22">
        <v>305</v>
      </c>
      <c r="H82" s="22">
        <v>457</v>
      </c>
      <c r="I82" s="23" t="s">
        <v>129</v>
      </c>
    </row>
    <row r="83" spans="1:9" s="9" customFormat="1" x14ac:dyDescent="0.25">
      <c r="A83" s="17">
        <v>73</v>
      </c>
      <c r="B83" s="18" t="s">
        <v>34</v>
      </c>
      <c r="C83" s="19">
        <v>273</v>
      </c>
      <c r="D83" s="20">
        <v>7</v>
      </c>
      <c r="E83" s="21">
        <v>9</v>
      </c>
      <c r="F83" s="22">
        <v>453</v>
      </c>
      <c r="G83" s="22">
        <v>159</v>
      </c>
      <c r="H83" s="22">
        <v>294</v>
      </c>
      <c r="I83" s="23" t="s">
        <v>129</v>
      </c>
    </row>
    <row r="84" spans="1:9" s="9" customFormat="1" x14ac:dyDescent="0.25">
      <c r="A84" s="17">
        <v>74</v>
      </c>
      <c r="B84" s="18" t="s">
        <v>33</v>
      </c>
      <c r="C84" s="19">
        <v>279</v>
      </c>
      <c r="D84" s="20">
        <v>10</v>
      </c>
      <c r="E84" s="21">
        <v>14</v>
      </c>
      <c r="F84" s="22">
        <v>927</v>
      </c>
      <c r="G84" s="22">
        <v>390</v>
      </c>
      <c r="H84" s="22">
        <v>537</v>
      </c>
      <c r="I84" s="23" t="s">
        <v>129</v>
      </c>
    </row>
    <row r="85" spans="1:9" s="9" customFormat="1" x14ac:dyDescent="0.25">
      <c r="A85" s="17">
        <v>75</v>
      </c>
      <c r="B85" s="18" t="s">
        <v>32</v>
      </c>
      <c r="C85" s="19">
        <v>1</v>
      </c>
      <c r="D85" s="20">
        <v>1</v>
      </c>
      <c r="E85" s="21">
        <v>70</v>
      </c>
      <c r="F85" s="22">
        <v>6624</v>
      </c>
      <c r="G85" s="22">
        <v>3241</v>
      </c>
      <c r="H85" s="22">
        <v>3383</v>
      </c>
      <c r="I85" s="23" t="s">
        <v>129</v>
      </c>
    </row>
    <row r="86" spans="1:9" s="9" customFormat="1" x14ac:dyDescent="0.25">
      <c r="A86" s="17">
        <v>76</v>
      </c>
      <c r="B86" s="18" t="s">
        <v>31</v>
      </c>
      <c r="C86" s="19">
        <v>708</v>
      </c>
      <c r="D86" s="20">
        <v>20</v>
      </c>
      <c r="E86" s="21">
        <v>35</v>
      </c>
      <c r="F86" s="22">
        <v>2017</v>
      </c>
      <c r="G86" s="22">
        <v>882</v>
      </c>
      <c r="H86" s="22">
        <v>1135</v>
      </c>
      <c r="I86" s="23" t="s">
        <v>129</v>
      </c>
    </row>
    <row r="87" spans="1:9" s="9" customFormat="1" x14ac:dyDescent="0.25">
      <c r="A87" s="17">
        <v>77</v>
      </c>
      <c r="B87" s="18" t="s">
        <v>30</v>
      </c>
      <c r="C87" s="19">
        <v>507</v>
      </c>
      <c r="D87" s="20">
        <v>27</v>
      </c>
      <c r="E87" s="21">
        <v>37</v>
      </c>
      <c r="F87" s="22">
        <v>2094</v>
      </c>
      <c r="G87" s="22">
        <v>689</v>
      </c>
      <c r="H87" s="22">
        <v>1405</v>
      </c>
      <c r="I87" s="23" t="s">
        <v>129</v>
      </c>
    </row>
    <row r="88" spans="1:9" s="9" customFormat="1" x14ac:dyDescent="0.25">
      <c r="A88" s="17">
        <v>78</v>
      </c>
      <c r="B88" s="18" t="s">
        <v>29</v>
      </c>
      <c r="C88" s="19">
        <v>259</v>
      </c>
      <c r="D88" s="20">
        <v>55</v>
      </c>
      <c r="E88" s="21">
        <v>169</v>
      </c>
      <c r="F88" s="22">
        <v>10667</v>
      </c>
      <c r="G88" s="22">
        <v>5088</v>
      </c>
      <c r="H88" s="22">
        <v>5579</v>
      </c>
      <c r="I88" s="23" t="s">
        <v>129</v>
      </c>
    </row>
    <row r="89" spans="1:9" s="9" customFormat="1" x14ac:dyDescent="0.25">
      <c r="A89" s="17">
        <v>79</v>
      </c>
      <c r="B89" s="18" t="s">
        <v>28</v>
      </c>
      <c r="C89" s="19">
        <v>256</v>
      </c>
      <c r="D89" s="20">
        <v>8</v>
      </c>
      <c r="E89" s="21">
        <v>9</v>
      </c>
      <c r="F89" s="22">
        <v>544</v>
      </c>
      <c r="G89" s="22">
        <v>252</v>
      </c>
      <c r="H89" s="22">
        <v>292</v>
      </c>
      <c r="I89" s="23" t="s">
        <v>129</v>
      </c>
    </row>
    <row r="90" spans="1:9" s="9" customFormat="1" x14ac:dyDescent="0.25">
      <c r="A90" s="17">
        <v>80</v>
      </c>
      <c r="B90" s="18" t="s">
        <v>27</v>
      </c>
      <c r="C90" s="19">
        <v>772</v>
      </c>
      <c r="D90" s="20">
        <v>8</v>
      </c>
      <c r="E90" s="21">
        <v>10</v>
      </c>
      <c r="F90" s="22">
        <v>591</v>
      </c>
      <c r="G90" s="22">
        <v>281</v>
      </c>
      <c r="H90" s="22">
        <v>310</v>
      </c>
      <c r="I90" s="23" t="s">
        <v>129</v>
      </c>
    </row>
    <row r="91" spans="1:9" s="9" customFormat="1" x14ac:dyDescent="0.25">
      <c r="A91" s="17">
        <v>81</v>
      </c>
      <c r="B91" s="18" t="s">
        <v>26</v>
      </c>
      <c r="C91" s="19">
        <v>314</v>
      </c>
      <c r="D91" s="20">
        <v>9</v>
      </c>
      <c r="E91" s="21">
        <v>13</v>
      </c>
      <c r="F91" s="22">
        <v>625</v>
      </c>
      <c r="G91" s="22">
        <v>297</v>
      </c>
      <c r="H91" s="22">
        <v>328</v>
      </c>
      <c r="I91" s="23" t="s">
        <v>129</v>
      </c>
    </row>
    <row r="92" spans="1:9" s="9" customFormat="1" x14ac:dyDescent="0.25">
      <c r="A92" s="17">
        <v>82</v>
      </c>
      <c r="B92" s="18" t="s">
        <v>25</v>
      </c>
      <c r="C92" s="19">
        <v>195</v>
      </c>
      <c r="D92" s="20">
        <v>2</v>
      </c>
      <c r="E92" s="21">
        <v>5</v>
      </c>
      <c r="F92" s="22">
        <v>255</v>
      </c>
      <c r="G92" s="22">
        <v>95</v>
      </c>
      <c r="H92" s="22">
        <v>160</v>
      </c>
      <c r="I92" s="23" t="s">
        <v>129</v>
      </c>
    </row>
    <row r="93" spans="1:9" s="9" customFormat="1" x14ac:dyDescent="0.25">
      <c r="A93" s="17">
        <v>83</v>
      </c>
      <c r="B93" s="18" t="s">
        <v>24</v>
      </c>
      <c r="C93" s="19">
        <v>153</v>
      </c>
      <c r="D93" s="20">
        <v>9</v>
      </c>
      <c r="E93" s="21">
        <v>25</v>
      </c>
      <c r="F93" s="22">
        <v>1111</v>
      </c>
      <c r="G93" s="22">
        <v>532</v>
      </c>
      <c r="H93" s="22">
        <v>579</v>
      </c>
      <c r="I93" s="23" t="s">
        <v>129</v>
      </c>
    </row>
    <row r="94" spans="1:9" s="9" customFormat="1" x14ac:dyDescent="0.25">
      <c r="A94" s="17">
        <v>84</v>
      </c>
      <c r="B94" s="18" t="s">
        <v>23</v>
      </c>
      <c r="C94" s="19">
        <v>151</v>
      </c>
      <c r="D94" s="20">
        <v>9</v>
      </c>
      <c r="E94" s="21">
        <v>13</v>
      </c>
      <c r="F94" s="22">
        <v>821</v>
      </c>
      <c r="G94" s="22">
        <v>351</v>
      </c>
      <c r="H94" s="22">
        <v>470</v>
      </c>
      <c r="I94" s="23" t="s">
        <v>129</v>
      </c>
    </row>
    <row r="95" spans="1:9" s="9" customFormat="1" x14ac:dyDescent="0.25">
      <c r="A95" s="17">
        <v>85</v>
      </c>
      <c r="B95" s="18" t="s">
        <v>22</v>
      </c>
      <c r="C95" s="19">
        <v>257</v>
      </c>
      <c r="D95" s="20">
        <v>7</v>
      </c>
      <c r="E95" s="21">
        <v>10</v>
      </c>
      <c r="F95" s="22">
        <v>598</v>
      </c>
      <c r="G95" s="22">
        <v>315</v>
      </c>
      <c r="H95" s="22">
        <v>283</v>
      </c>
      <c r="I95" s="23" t="s">
        <v>129</v>
      </c>
    </row>
    <row r="96" spans="1:9" s="9" customFormat="1" x14ac:dyDescent="0.25">
      <c r="A96" s="17">
        <v>86</v>
      </c>
      <c r="B96" s="18" t="s">
        <v>21</v>
      </c>
      <c r="C96" s="19">
        <v>266</v>
      </c>
      <c r="D96" s="20">
        <v>7</v>
      </c>
      <c r="E96" s="21">
        <v>13</v>
      </c>
      <c r="F96" s="22">
        <v>766</v>
      </c>
      <c r="G96" s="22">
        <v>338</v>
      </c>
      <c r="H96" s="22">
        <v>428</v>
      </c>
      <c r="I96" s="23" t="s">
        <v>129</v>
      </c>
    </row>
    <row r="97" spans="1:9" s="9" customFormat="1" x14ac:dyDescent="0.25">
      <c r="A97" s="17">
        <v>87</v>
      </c>
      <c r="B97" s="18" t="s">
        <v>20</v>
      </c>
      <c r="C97" s="19">
        <v>195</v>
      </c>
      <c r="D97" s="20">
        <v>5</v>
      </c>
      <c r="E97" s="21">
        <v>8</v>
      </c>
      <c r="F97" s="22">
        <v>459</v>
      </c>
      <c r="G97" s="22">
        <v>177</v>
      </c>
      <c r="H97" s="22">
        <v>282</v>
      </c>
      <c r="I97" s="23" t="s">
        <v>129</v>
      </c>
    </row>
    <row r="98" spans="1:9" s="9" customFormat="1" x14ac:dyDescent="0.25">
      <c r="A98" s="17">
        <v>88</v>
      </c>
      <c r="B98" s="18" t="s">
        <v>19</v>
      </c>
      <c r="C98" s="19">
        <v>507</v>
      </c>
      <c r="D98" s="20">
        <v>6</v>
      </c>
      <c r="E98" s="21">
        <v>8</v>
      </c>
      <c r="F98" s="22">
        <v>349</v>
      </c>
      <c r="G98" s="22">
        <v>199</v>
      </c>
      <c r="H98" s="22">
        <v>150</v>
      </c>
      <c r="I98" s="23" t="s">
        <v>129</v>
      </c>
    </row>
    <row r="99" spans="1:9" s="9" customFormat="1" x14ac:dyDescent="0.25">
      <c r="A99" s="17">
        <v>89</v>
      </c>
      <c r="B99" s="18" t="s">
        <v>18</v>
      </c>
      <c r="C99" s="19">
        <v>423</v>
      </c>
      <c r="D99" s="20">
        <v>5</v>
      </c>
      <c r="E99" s="21">
        <v>10</v>
      </c>
      <c r="F99" s="22">
        <v>379</v>
      </c>
      <c r="G99" s="22">
        <v>154</v>
      </c>
      <c r="H99" s="22">
        <v>225</v>
      </c>
      <c r="I99" s="23" t="s">
        <v>129</v>
      </c>
    </row>
    <row r="100" spans="1:9" s="9" customFormat="1" x14ac:dyDescent="0.25">
      <c r="A100" s="17">
        <v>90</v>
      </c>
      <c r="B100" s="18" t="s">
        <v>17</v>
      </c>
      <c r="C100" s="19">
        <v>101</v>
      </c>
      <c r="D100" s="20">
        <v>2</v>
      </c>
      <c r="E100" s="21">
        <v>2</v>
      </c>
      <c r="F100" s="22">
        <v>172</v>
      </c>
      <c r="G100" s="22">
        <v>80</v>
      </c>
      <c r="H100" s="22">
        <v>92</v>
      </c>
      <c r="I100" s="23" t="s">
        <v>129</v>
      </c>
    </row>
    <row r="101" spans="1:9" s="9" customFormat="1" x14ac:dyDescent="0.25">
      <c r="A101" s="17">
        <v>91</v>
      </c>
      <c r="B101" s="18" t="s">
        <v>16</v>
      </c>
      <c r="C101" s="19">
        <v>194</v>
      </c>
      <c r="D101" s="20">
        <v>26</v>
      </c>
      <c r="E101" s="21">
        <v>31</v>
      </c>
      <c r="F101" s="22">
        <v>2002</v>
      </c>
      <c r="G101" s="22">
        <v>984</v>
      </c>
      <c r="H101" s="22">
        <v>1018</v>
      </c>
      <c r="I101" s="23" t="s">
        <v>129</v>
      </c>
    </row>
    <row r="102" spans="1:9" s="9" customFormat="1" x14ac:dyDescent="0.25">
      <c r="A102" s="17">
        <v>92</v>
      </c>
      <c r="B102" s="18" t="s">
        <v>15</v>
      </c>
      <c r="C102" s="19">
        <v>36</v>
      </c>
      <c r="D102" s="20">
        <v>30</v>
      </c>
      <c r="E102" s="21">
        <v>78</v>
      </c>
      <c r="F102" s="22">
        <v>6999</v>
      </c>
      <c r="G102" s="22">
        <v>3354</v>
      </c>
      <c r="H102" s="22">
        <v>3645</v>
      </c>
      <c r="I102" s="23" t="s">
        <v>129</v>
      </c>
    </row>
    <row r="103" spans="1:9" s="9" customFormat="1" x14ac:dyDescent="0.25">
      <c r="A103" s="17">
        <v>93</v>
      </c>
      <c r="B103" s="18" t="s">
        <v>14</v>
      </c>
      <c r="C103" s="19">
        <v>40</v>
      </c>
      <c r="D103" s="20">
        <v>11</v>
      </c>
      <c r="E103" s="21">
        <v>15</v>
      </c>
      <c r="F103" s="22">
        <v>1169</v>
      </c>
      <c r="G103" s="22">
        <v>437</v>
      </c>
      <c r="H103" s="22">
        <v>732</v>
      </c>
      <c r="I103" s="23" t="s">
        <v>129</v>
      </c>
    </row>
    <row r="104" spans="1:9" s="9" customFormat="1" x14ac:dyDescent="0.25">
      <c r="A104" s="17">
        <v>94</v>
      </c>
      <c r="B104" s="18" t="s">
        <v>13</v>
      </c>
      <c r="C104" s="19">
        <v>47</v>
      </c>
      <c r="D104" s="20">
        <v>24</v>
      </c>
      <c r="E104" s="21">
        <v>43</v>
      </c>
      <c r="F104" s="22">
        <v>2729</v>
      </c>
      <c r="G104" s="22">
        <v>1298</v>
      </c>
      <c r="H104" s="22">
        <v>1431</v>
      </c>
      <c r="I104" s="23" t="s">
        <v>129</v>
      </c>
    </row>
    <row r="105" spans="1:9" s="9" customFormat="1" ht="12" thickBot="1" x14ac:dyDescent="0.3">
      <c r="A105" s="17">
        <v>95</v>
      </c>
      <c r="B105" s="18" t="s">
        <v>12</v>
      </c>
      <c r="C105" s="19">
        <v>184</v>
      </c>
      <c r="D105" s="20">
        <v>29</v>
      </c>
      <c r="E105" s="21">
        <v>39</v>
      </c>
      <c r="F105" s="22">
        <v>1811</v>
      </c>
      <c r="G105" s="22">
        <v>887</v>
      </c>
      <c r="H105" s="22">
        <v>924</v>
      </c>
      <c r="I105" s="23" t="s">
        <v>129</v>
      </c>
    </row>
    <row r="106" spans="1:9" s="31" customFormat="1" ht="12" thickBot="1" x14ac:dyDescent="0.3">
      <c r="A106" s="10" t="s">
        <v>121</v>
      </c>
      <c r="B106" s="11"/>
      <c r="C106" s="12">
        <v>132</v>
      </c>
      <c r="D106" s="13">
        <v>30</v>
      </c>
      <c r="E106" s="14">
        <v>44</v>
      </c>
      <c r="F106" s="15">
        <v>1801</v>
      </c>
      <c r="G106" s="15">
        <v>758</v>
      </c>
      <c r="H106" s="15">
        <v>1043</v>
      </c>
      <c r="I106" s="16" t="s">
        <v>129</v>
      </c>
    </row>
    <row r="107" spans="1:9" s="31" customFormat="1" ht="12" thickBot="1" x14ac:dyDescent="0.3">
      <c r="A107" s="10" t="s">
        <v>122</v>
      </c>
      <c r="B107" s="11"/>
      <c r="C107" s="12">
        <v>129</v>
      </c>
      <c r="D107" s="13">
        <v>29</v>
      </c>
      <c r="E107" s="14">
        <v>42</v>
      </c>
      <c r="F107" s="15">
        <v>1757</v>
      </c>
      <c r="G107" s="15">
        <v>735</v>
      </c>
      <c r="H107" s="15">
        <v>1022</v>
      </c>
      <c r="I107" s="16" t="s">
        <v>129</v>
      </c>
    </row>
    <row r="108" spans="1:9" s="9" customFormat="1" x14ac:dyDescent="0.25">
      <c r="A108" s="17">
        <v>971</v>
      </c>
      <c r="B108" s="18" t="s">
        <v>11</v>
      </c>
      <c r="C108" s="19">
        <v>32</v>
      </c>
      <c r="D108" s="20">
        <v>5</v>
      </c>
      <c r="E108" s="21">
        <v>6</v>
      </c>
      <c r="F108" s="22">
        <v>247</v>
      </c>
      <c r="G108" s="22">
        <v>109</v>
      </c>
      <c r="H108" s="22">
        <v>138</v>
      </c>
      <c r="I108" s="23" t="s">
        <v>129</v>
      </c>
    </row>
    <row r="109" spans="1:9" s="9" customFormat="1" x14ac:dyDescent="0.25">
      <c r="A109" s="17">
        <v>972</v>
      </c>
      <c r="B109" s="18" t="s">
        <v>10</v>
      </c>
      <c r="C109" s="19">
        <v>34</v>
      </c>
      <c r="D109" s="20">
        <v>14</v>
      </c>
      <c r="E109" s="21">
        <v>23</v>
      </c>
      <c r="F109" s="22">
        <v>1042</v>
      </c>
      <c r="G109" s="22">
        <v>430</v>
      </c>
      <c r="H109" s="22">
        <v>612</v>
      </c>
      <c r="I109" s="23" t="s">
        <v>129</v>
      </c>
    </row>
    <row r="110" spans="1:9" s="9" customFormat="1" x14ac:dyDescent="0.25">
      <c r="A110" s="17">
        <v>973</v>
      </c>
      <c r="B110" s="18" t="s">
        <v>9</v>
      </c>
      <c r="C110" s="19">
        <v>22</v>
      </c>
      <c r="D110" s="20">
        <v>2</v>
      </c>
      <c r="E110" s="21">
        <v>2</v>
      </c>
      <c r="F110" s="22">
        <v>71</v>
      </c>
      <c r="G110" s="22">
        <v>35</v>
      </c>
      <c r="H110" s="22">
        <v>36</v>
      </c>
      <c r="I110" s="23" t="s">
        <v>129</v>
      </c>
    </row>
    <row r="111" spans="1:9" s="9" customFormat="1" x14ac:dyDescent="0.25">
      <c r="A111" s="17">
        <v>974</v>
      </c>
      <c r="B111" s="18" t="s">
        <v>8</v>
      </c>
      <c r="C111" s="19">
        <v>24</v>
      </c>
      <c r="D111" s="20">
        <v>8</v>
      </c>
      <c r="E111" s="21">
        <v>11</v>
      </c>
      <c r="F111" s="22">
        <v>397</v>
      </c>
      <c r="G111" s="22">
        <v>161</v>
      </c>
      <c r="H111" s="22">
        <v>236</v>
      </c>
      <c r="I111" s="23" t="s">
        <v>129</v>
      </c>
    </row>
    <row r="112" spans="1:9" s="9" customFormat="1" x14ac:dyDescent="0.25">
      <c r="A112" s="17">
        <v>975</v>
      </c>
      <c r="B112" s="18" t="s">
        <v>7</v>
      </c>
      <c r="C112" s="9">
        <v>2</v>
      </c>
      <c r="D112" s="20">
        <v>1</v>
      </c>
      <c r="E112" s="21">
        <v>2</v>
      </c>
      <c r="F112" s="22">
        <v>44</v>
      </c>
      <c r="G112" s="22">
        <v>23</v>
      </c>
      <c r="H112" s="22">
        <v>21</v>
      </c>
      <c r="I112" s="23" t="s">
        <v>129</v>
      </c>
    </row>
    <row r="113" spans="1:9" s="9" customFormat="1" x14ac:dyDescent="0.25">
      <c r="A113" s="17">
        <v>976</v>
      </c>
      <c r="B113" s="18" t="s">
        <v>6</v>
      </c>
      <c r="C113" s="9">
        <v>17</v>
      </c>
      <c r="D113" s="20">
        <v>0</v>
      </c>
      <c r="E113" s="21">
        <v>0</v>
      </c>
      <c r="F113" s="22">
        <v>0</v>
      </c>
      <c r="G113" s="22">
        <v>0</v>
      </c>
      <c r="H113" s="22">
        <v>0</v>
      </c>
      <c r="I113" s="23" t="s">
        <v>129</v>
      </c>
    </row>
    <row r="114" spans="1:9" s="9" customFormat="1" ht="12" thickBot="1" x14ac:dyDescent="0.3">
      <c r="A114" s="24">
        <v>978</v>
      </c>
      <c r="B114" s="25" t="s">
        <v>124</v>
      </c>
      <c r="C114" s="26">
        <v>1</v>
      </c>
      <c r="D114" s="27">
        <v>0</v>
      </c>
      <c r="E114" s="28">
        <v>0</v>
      </c>
      <c r="F114" s="29">
        <v>0</v>
      </c>
      <c r="G114" s="29">
        <v>0</v>
      </c>
      <c r="H114" s="29">
        <v>0</v>
      </c>
      <c r="I114" s="30" t="s">
        <v>129</v>
      </c>
    </row>
    <row r="115" spans="1:9" x14ac:dyDescent="0.25">
      <c r="A115" s="9" t="s">
        <v>153</v>
      </c>
      <c r="B115" s="9"/>
      <c r="C115" s="9"/>
      <c r="D115" s="9"/>
      <c r="E115" s="9"/>
      <c r="F115" s="9"/>
      <c r="G115" s="9"/>
      <c r="H115" s="9"/>
      <c r="I115" s="9"/>
    </row>
    <row r="116" spans="1:9" x14ac:dyDescent="0.25">
      <c r="A116" s="9" t="s">
        <v>125</v>
      </c>
      <c r="B116" s="9"/>
      <c r="C116" s="9"/>
      <c r="D116" s="9"/>
      <c r="E116" s="9"/>
      <c r="F116" s="9"/>
      <c r="G116" s="9"/>
      <c r="H116" s="9"/>
      <c r="I116" s="9"/>
    </row>
    <row r="117" spans="1:9" x14ac:dyDescent="0.25">
      <c r="A117" s="9" t="s">
        <v>147</v>
      </c>
      <c r="B117" s="9"/>
      <c r="C117" s="9"/>
      <c r="D117" s="9"/>
      <c r="E117" s="9"/>
      <c r="F117" s="9"/>
      <c r="G117" s="9"/>
      <c r="H117" s="9"/>
      <c r="I117" s="9"/>
    </row>
    <row r="118" spans="1:9" x14ac:dyDescent="0.25">
      <c r="A118" s="9" t="s">
        <v>127</v>
      </c>
      <c r="B118" s="9"/>
      <c r="C118" s="9"/>
      <c r="D118" s="9"/>
      <c r="E118" s="9"/>
      <c r="F118" s="9"/>
      <c r="G118" s="9"/>
      <c r="H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63" t="s">
        <v>137</v>
      </c>
      <c r="B122" s="64"/>
      <c r="C122" s="64"/>
      <c r="D122" s="64"/>
      <c r="E122" s="64"/>
      <c r="F122" s="64"/>
      <c r="G122" s="64"/>
      <c r="H122" s="64"/>
      <c r="I122" s="64"/>
    </row>
    <row r="123" spans="1:9" ht="11.25" customHeight="1" x14ac:dyDescent="0.25">
      <c r="A123" s="64"/>
      <c r="B123" s="64"/>
      <c r="C123" s="64"/>
      <c r="D123" s="64"/>
      <c r="E123" s="64"/>
      <c r="F123" s="64"/>
      <c r="G123" s="64"/>
      <c r="H123" s="64"/>
      <c r="I123" s="64"/>
    </row>
    <row r="124" spans="1:9" ht="11.25" customHeight="1" x14ac:dyDescent="0.25">
      <c r="A124" s="64"/>
      <c r="B124" s="64"/>
      <c r="C124" s="64"/>
      <c r="D124" s="64"/>
      <c r="E124" s="64"/>
      <c r="F124" s="64"/>
      <c r="G124" s="64"/>
      <c r="H124" s="64"/>
      <c r="I124" s="64"/>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120:I121"/>
    <mergeCell ref="A122:I124"/>
    <mergeCell ref="A125:I126"/>
    <mergeCell ref="A5:C5"/>
    <mergeCell ref="D5:I5"/>
  </mergeCells>
  <hyperlinks>
    <hyperlink ref="A1" location="Sommaire!A1" display="Retour sommaire"/>
  </hyperlink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128"/>
  <sheetViews>
    <sheetView zoomScaleNormal="100"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9" width="7.7109375" style="1" customWidth="1"/>
    <col min="10" max="16384" width="11.42578125" style="1"/>
  </cols>
  <sheetData>
    <row r="1" spans="1:9" ht="12.75" x14ac:dyDescent="0.25">
      <c r="A1" s="50" t="s">
        <v>149</v>
      </c>
    </row>
    <row r="3" spans="1:9" ht="11.25" customHeight="1" x14ac:dyDescent="0.25">
      <c r="A3" s="51" t="s">
        <v>123</v>
      </c>
    </row>
    <row r="4" spans="1:9" ht="12" thickBot="1" x14ac:dyDescent="0.3">
      <c r="A4" s="1" t="s">
        <v>140</v>
      </c>
    </row>
    <row r="5" spans="1:9" ht="34.5" customHeight="1" thickBot="1" x14ac:dyDescent="0.25">
      <c r="A5" s="58" t="s">
        <v>133</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32" t="s">
        <v>3</v>
      </c>
      <c r="H6" s="32" t="s">
        <v>4</v>
      </c>
      <c r="I6" s="8" t="s">
        <v>109</v>
      </c>
    </row>
    <row r="7" spans="1:9" s="31" customFormat="1" ht="12" thickBot="1" x14ac:dyDescent="0.3">
      <c r="A7" s="10" t="s">
        <v>143</v>
      </c>
      <c r="B7" s="11"/>
      <c r="C7" s="12">
        <v>34958</v>
      </c>
      <c r="D7" s="13">
        <v>1029</v>
      </c>
      <c r="E7" s="14">
        <v>1794</v>
      </c>
      <c r="F7" s="15">
        <v>112303</v>
      </c>
      <c r="G7" s="15">
        <v>51145</v>
      </c>
      <c r="H7" s="15">
        <v>61158</v>
      </c>
      <c r="I7" s="16" t="s">
        <v>129</v>
      </c>
    </row>
    <row r="8" spans="1:9" s="31" customFormat="1" ht="12" thickBot="1" x14ac:dyDescent="0.3">
      <c r="A8" s="10" t="s">
        <v>111</v>
      </c>
      <c r="B8" s="11"/>
      <c r="C8" s="12">
        <v>34955</v>
      </c>
      <c r="D8" s="13">
        <v>1029</v>
      </c>
      <c r="E8" s="14">
        <v>1794</v>
      </c>
      <c r="F8" s="15">
        <v>112303</v>
      </c>
      <c r="G8" s="15">
        <v>51145</v>
      </c>
      <c r="H8" s="15">
        <v>61158</v>
      </c>
      <c r="I8" s="16" t="s">
        <v>129</v>
      </c>
    </row>
    <row r="9" spans="1:9" s="31" customFormat="1" ht="12" thickBot="1" x14ac:dyDescent="0.3">
      <c r="A9" s="10" t="s">
        <v>110</v>
      </c>
      <c r="B9" s="11"/>
      <c r="C9" s="12">
        <v>34826</v>
      </c>
      <c r="D9" s="13">
        <v>995</v>
      </c>
      <c r="E9" s="14">
        <v>1750</v>
      </c>
      <c r="F9" s="15">
        <v>110453</v>
      </c>
      <c r="G9" s="15">
        <v>50363</v>
      </c>
      <c r="H9" s="15">
        <v>60090</v>
      </c>
      <c r="I9" s="16" t="s">
        <v>129</v>
      </c>
    </row>
    <row r="10" spans="1:9" s="9" customFormat="1" x14ac:dyDescent="0.25">
      <c r="A10" s="17">
        <v>1</v>
      </c>
      <c r="B10" s="18" t="s">
        <v>107</v>
      </c>
      <c r="C10" s="19">
        <v>393</v>
      </c>
      <c r="D10" s="20">
        <v>13</v>
      </c>
      <c r="E10" s="21">
        <v>14</v>
      </c>
      <c r="F10" s="22">
        <v>678</v>
      </c>
      <c r="G10" s="22">
        <v>335</v>
      </c>
      <c r="H10" s="22">
        <v>343</v>
      </c>
      <c r="I10" s="23" t="s">
        <v>129</v>
      </c>
    </row>
    <row r="11" spans="1:9" s="9" customFormat="1" x14ac:dyDescent="0.25">
      <c r="A11" s="17">
        <v>2</v>
      </c>
      <c r="B11" s="18" t="s">
        <v>106</v>
      </c>
      <c r="C11" s="19">
        <v>799</v>
      </c>
      <c r="D11" s="20">
        <v>11</v>
      </c>
      <c r="E11" s="21">
        <v>14</v>
      </c>
      <c r="F11" s="22">
        <v>757</v>
      </c>
      <c r="G11" s="22">
        <v>331</v>
      </c>
      <c r="H11" s="22">
        <v>426</v>
      </c>
      <c r="I11" s="23" t="s">
        <v>129</v>
      </c>
    </row>
    <row r="12" spans="1:9" s="9" customFormat="1" x14ac:dyDescent="0.25">
      <c r="A12" s="17">
        <v>3</v>
      </c>
      <c r="B12" s="18" t="s">
        <v>105</v>
      </c>
      <c r="C12" s="19">
        <v>317</v>
      </c>
      <c r="D12" s="20">
        <v>6</v>
      </c>
      <c r="E12" s="21">
        <v>8</v>
      </c>
      <c r="F12" s="22">
        <v>395</v>
      </c>
      <c r="G12" s="22">
        <v>165</v>
      </c>
      <c r="H12" s="22">
        <v>230</v>
      </c>
      <c r="I12" s="23" t="s">
        <v>129</v>
      </c>
    </row>
    <row r="13" spans="1:9" s="9" customFormat="1" x14ac:dyDescent="0.25">
      <c r="A13" s="17">
        <v>4</v>
      </c>
      <c r="B13" s="18" t="s">
        <v>104</v>
      </c>
      <c r="C13" s="19">
        <v>198</v>
      </c>
      <c r="D13" s="20">
        <v>6</v>
      </c>
      <c r="E13" s="21">
        <v>6</v>
      </c>
      <c r="F13" s="22">
        <v>551</v>
      </c>
      <c r="G13" s="22">
        <v>252</v>
      </c>
      <c r="H13" s="22">
        <v>299</v>
      </c>
      <c r="I13" s="23" t="s">
        <v>129</v>
      </c>
    </row>
    <row r="14" spans="1:9" s="9" customFormat="1" x14ac:dyDescent="0.25">
      <c r="A14" s="17">
        <v>5</v>
      </c>
      <c r="B14" s="18" t="s">
        <v>103</v>
      </c>
      <c r="C14" s="19">
        <v>162</v>
      </c>
      <c r="D14" s="20">
        <v>4</v>
      </c>
      <c r="E14" s="21">
        <v>7</v>
      </c>
      <c r="F14" s="22">
        <v>386</v>
      </c>
      <c r="G14" s="22">
        <v>184</v>
      </c>
      <c r="H14" s="22">
        <v>202</v>
      </c>
      <c r="I14" s="23" t="s">
        <v>129</v>
      </c>
    </row>
    <row r="15" spans="1:9" s="9" customFormat="1" x14ac:dyDescent="0.25">
      <c r="A15" s="17">
        <v>6</v>
      </c>
      <c r="B15" s="18" t="s">
        <v>102</v>
      </c>
      <c r="C15" s="19">
        <v>163</v>
      </c>
      <c r="D15" s="20">
        <v>9</v>
      </c>
      <c r="E15" s="21">
        <v>18</v>
      </c>
      <c r="F15" s="22">
        <v>999</v>
      </c>
      <c r="G15" s="22">
        <v>412</v>
      </c>
      <c r="H15" s="22">
        <v>587</v>
      </c>
      <c r="I15" s="23" t="s">
        <v>129</v>
      </c>
    </row>
    <row r="16" spans="1:9" s="9" customFormat="1" x14ac:dyDescent="0.25">
      <c r="A16" s="17">
        <v>7</v>
      </c>
      <c r="B16" s="18" t="s">
        <v>101</v>
      </c>
      <c r="C16" s="19">
        <v>335</v>
      </c>
      <c r="D16" s="20">
        <v>7</v>
      </c>
      <c r="E16" s="21">
        <v>8</v>
      </c>
      <c r="F16" s="22">
        <v>461</v>
      </c>
      <c r="G16" s="22">
        <v>219</v>
      </c>
      <c r="H16" s="22">
        <v>242</v>
      </c>
      <c r="I16" s="23" t="s">
        <v>129</v>
      </c>
    </row>
    <row r="17" spans="1:9" s="9" customFormat="1" x14ac:dyDescent="0.25">
      <c r="A17" s="17">
        <v>8</v>
      </c>
      <c r="B17" s="18" t="s">
        <v>100</v>
      </c>
      <c r="C17" s="19">
        <v>449</v>
      </c>
      <c r="D17" s="20">
        <v>3</v>
      </c>
      <c r="E17" s="21">
        <v>3</v>
      </c>
      <c r="F17" s="22">
        <v>125</v>
      </c>
      <c r="G17" s="22">
        <v>56</v>
      </c>
      <c r="H17" s="22">
        <v>69</v>
      </c>
      <c r="I17" s="23" t="s">
        <v>129</v>
      </c>
    </row>
    <row r="18" spans="1:9" s="9" customFormat="1" x14ac:dyDescent="0.25">
      <c r="A18" s="17">
        <v>9</v>
      </c>
      <c r="B18" s="18" t="s">
        <v>99</v>
      </c>
      <c r="C18" s="19">
        <v>327</v>
      </c>
      <c r="D18" s="20">
        <v>2</v>
      </c>
      <c r="E18" s="21">
        <v>2</v>
      </c>
      <c r="F18" s="22">
        <v>129</v>
      </c>
      <c r="G18" s="22">
        <v>51</v>
      </c>
      <c r="H18" s="22">
        <v>78</v>
      </c>
      <c r="I18" s="23" t="s">
        <v>129</v>
      </c>
    </row>
    <row r="19" spans="1:9" s="9" customFormat="1" x14ac:dyDescent="0.25">
      <c r="A19" s="17">
        <v>10</v>
      </c>
      <c r="B19" s="18" t="s">
        <v>98</v>
      </c>
      <c r="C19" s="19">
        <v>431</v>
      </c>
      <c r="D19" s="20">
        <v>3</v>
      </c>
      <c r="E19" s="21">
        <v>7</v>
      </c>
      <c r="F19" s="22">
        <v>408</v>
      </c>
      <c r="G19" s="22">
        <v>164</v>
      </c>
      <c r="H19" s="22">
        <v>244</v>
      </c>
      <c r="I19" s="23" t="s">
        <v>129</v>
      </c>
    </row>
    <row r="20" spans="1:9" s="9" customFormat="1" x14ac:dyDescent="0.25">
      <c r="A20" s="17">
        <v>11</v>
      </c>
      <c r="B20" s="18" t="s">
        <v>97</v>
      </c>
      <c r="C20" s="19">
        <v>433</v>
      </c>
      <c r="D20" s="20">
        <v>4</v>
      </c>
      <c r="E20" s="21">
        <v>4</v>
      </c>
      <c r="F20" s="22">
        <v>214</v>
      </c>
      <c r="G20" s="22">
        <v>95</v>
      </c>
      <c r="H20" s="22">
        <v>119</v>
      </c>
      <c r="I20" s="23" t="s">
        <v>129</v>
      </c>
    </row>
    <row r="21" spans="1:9" s="9" customFormat="1" x14ac:dyDescent="0.25">
      <c r="A21" s="17">
        <v>12</v>
      </c>
      <c r="B21" s="18" t="s">
        <v>96</v>
      </c>
      <c r="C21" s="19">
        <v>285</v>
      </c>
      <c r="D21" s="20">
        <v>9</v>
      </c>
      <c r="E21" s="21">
        <v>14</v>
      </c>
      <c r="F21" s="22">
        <v>782</v>
      </c>
      <c r="G21" s="22">
        <v>241</v>
      </c>
      <c r="H21" s="22">
        <v>541</v>
      </c>
      <c r="I21" s="23" t="s">
        <v>129</v>
      </c>
    </row>
    <row r="22" spans="1:9" s="9" customFormat="1" x14ac:dyDescent="0.25">
      <c r="A22" s="17">
        <v>13</v>
      </c>
      <c r="B22" s="18" t="s">
        <v>95</v>
      </c>
      <c r="C22" s="19">
        <v>119</v>
      </c>
      <c r="D22" s="20">
        <v>17</v>
      </c>
      <c r="E22" s="21">
        <v>50</v>
      </c>
      <c r="F22" s="22">
        <v>3081</v>
      </c>
      <c r="G22" s="22">
        <v>1361</v>
      </c>
      <c r="H22" s="22">
        <v>1720</v>
      </c>
      <c r="I22" s="23" t="s">
        <v>129</v>
      </c>
    </row>
    <row r="23" spans="1:9" s="9" customFormat="1" x14ac:dyDescent="0.25">
      <c r="A23" s="17">
        <v>14</v>
      </c>
      <c r="B23" s="18" t="s">
        <v>94</v>
      </c>
      <c r="C23" s="19">
        <v>528</v>
      </c>
      <c r="D23" s="20">
        <v>10</v>
      </c>
      <c r="E23" s="21">
        <v>17</v>
      </c>
      <c r="F23" s="22">
        <v>878</v>
      </c>
      <c r="G23" s="22">
        <v>436</v>
      </c>
      <c r="H23" s="22">
        <v>442</v>
      </c>
      <c r="I23" s="23" t="s">
        <v>129</v>
      </c>
    </row>
    <row r="24" spans="1:9" s="9" customFormat="1" x14ac:dyDescent="0.25">
      <c r="A24" s="17">
        <v>15</v>
      </c>
      <c r="B24" s="18" t="s">
        <v>93</v>
      </c>
      <c r="C24" s="19">
        <v>246</v>
      </c>
      <c r="D24" s="20">
        <v>2</v>
      </c>
      <c r="E24" s="21">
        <v>2</v>
      </c>
      <c r="F24" s="22">
        <v>53</v>
      </c>
      <c r="G24" s="22">
        <v>14</v>
      </c>
      <c r="H24" s="22">
        <v>39</v>
      </c>
      <c r="I24" s="23" t="s">
        <v>129</v>
      </c>
    </row>
    <row r="25" spans="1:9" s="9" customFormat="1" x14ac:dyDescent="0.25">
      <c r="A25" s="17">
        <v>16</v>
      </c>
      <c r="B25" s="18" t="s">
        <v>92</v>
      </c>
      <c r="C25" s="19">
        <v>364</v>
      </c>
      <c r="D25" s="20">
        <v>8</v>
      </c>
      <c r="E25" s="21">
        <v>9</v>
      </c>
      <c r="F25" s="22">
        <v>606</v>
      </c>
      <c r="G25" s="22">
        <v>308</v>
      </c>
      <c r="H25" s="22">
        <v>298</v>
      </c>
      <c r="I25" s="23" t="s">
        <v>129</v>
      </c>
    </row>
    <row r="26" spans="1:9" s="9" customFormat="1" x14ac:dyDescent="0.25">
      <c r="A26" s="17">
        <v>17</v>
      </c>
      <c r="B26" s="18" t="s">
        <v>91</v>
      </c>
      <c r="C26" s="19">
        <v>463</v>
      </c>
      <c r="D26" s="20">
        <v>7</v>
      </c>
      <c r="E26" s="21">
        <v>9</v>
      </c>
      <c r="F26" s="22">
        <v>507</v>
      </c>
      <c r="G26" s="22">
        <v>220</v>
      </c>
      <c r="H26" s="22">
        <v>287</v>
      </c>
      <c r="I26" s="23" t="s">
        <v>129</v>
      </c>
    </row>
    <row r="27" spans="1:9" s="9" customFormat="1" x14ac:dyDescent="0.25">
      <c r="A27" s="17">
        <v>18</v>
      </c>
      <c r="B27" s="18" t="s">
        <v>90</v>
      </c>
      <c r="C27" s="19">
        <v>287</v>
      </c>
      <c r="D27" s="20">
        <v>2</v>
      </c>
      <c r="E27" s="21">
        <v>3</v>
      </c>
      <c r="F27" s="22">
        <v>165</v>
      </c>
      <c r="G27" s="22">
        <v>79</v>
      </c>
      <c r="H27" s="22">
        <v>86</v>
      </c>
      <c r="I27" s="23" t="s">
        <v>129</v>
      </c>
    </row>
    <row r="28" spans="1:9" s="9" customFormat="1" x14ac:dyDescent="0.25">
      <c r="A28" s="17">
        <v>19</v>
      </c>
      <c r="B28" s="18" t="s">
        <v>89</v>
      </c>
      <c r="C28" s="19">
        <v>279</v>
      </c>
      <c r="D28" s="20">
        <v>3</v>
      </c>
      <c r="E28" s="21">
        <v>3</v>
      </c>
      <c r="F28" s="22">
        <v>231</v>
      </c>
      <c r="G28" s="22">
        <v>80</v>
      </c>
      <c r="H28" s="22">
        <v>151</v>
      </c>
      <c r="I28" s="23" t="s">
        <v>129</v>
      </c>
    </row>
    <row r="29" spans="1:9" s="9" customFormat="1" x14ac:dyDescent="0.25">
      <c r="A29" s="17" t="s">
        <v>0</v>
      </c>
      <c r="B29" s="18" t="s">
        <v>79</v>
      </c>
      <c r="C29" s="19">
        <v>277</v>
      </c>
      <c r="D29" s="20">
        <v>0</v>
      </c>
      <c r="E29" s="21">
        <v>0</v>
      </c>
      <c r="F29" s="22">
        <v>0</v>
      </c>
      <c r="G29" s="22">
        <v>0</v>
      </c>
      <c r="H29" s="22">
        <v>0</v>
      </c>
      <c r="I29" s="23" t="s">
        <v>129</v>
      </c>
    </row>
    <row r="30" spans="1:9" s="9" customFormat="1" x14ac:dyDescent="0.25">
      <c r="A30" s="17" t="s">
        <v>1</v>
      </c>
      <c r="B30" s="18" t="s">
        <v>78</v>
      </c>
      <c r="C30" s="19">
        <v>124</v>
      </c>
      <c r="D30" s="20">
        <v>0</v>
      </c>
      <c r="E30" s="21">
        <v>0</v>
      </c>
      <c r="F30" s="22">
        <v>0</v>
      </c>
      <c r="G30" s="22">
        <v>0</v>
      </c>
      <c r="H30" s="22">
        <v>0</v>
      </c>
      <c r="I30" s="23" t="s">
        <v>129</v>
      </c>
    </row>
    <row r="31" spans="1:9" s="9" customFormat="1" x14ac:dyDescent="0.25">
      <c r="A31" s="17">
        <v>21</v>
      </c>
      <c r="B31" s="18" t="s">
        <v>88</v>
      </c>
      <c r="C31" s="19">
        <v>698</v>
      </c>
      <c r="D31" s="20">
        <v>7</v>
      </c>
      <c r="E31" s="21">
        <v>14</v>
      </c>
      <c r="F31" s="22">
        <v>846</v>
      </c>
      <c r="G31" s="22">
        <v>448</v>
      </c>
      <c r="H31" s="22">
        <v>398</v>
      </c>
      <c r="I31" s="23" t="s">
        <v>129</v>
      </c>
    </row>
    <row r="32" spans="1:9" s="9" customFormat="1" x14ac:dyDescent="0.25">
      <c r="A32" s="17">
        <v>22</v>
      </c>
      <c r="B32" s="18" t="s">
        <v>87</v>
      </c>
      <c r="C32" s="19">
        <v>348</v>
      </c>
      <c r="D32" s="20">
        <v>10</v>
      </c>
      <c r="E32" s="21">
        <v>14</v>
      </c>
      <c r="F32" s="22">
        <v>767</v>
      </c>
      <c r="G32" s="22">
        <v>355</v>
      </c>
      <c r="H32" s="22">
        <v>412</v>
      </c>
      <c r="I32" s="23" t="s">
        <v>129</v>
      </c>
    </row>
    <row r="33" spans="1:9" s="9" customFormat="1" x14ac:dyDescent="0.25">
      <c r="A33" s="17">
        <v>23</v>
      </c>
      <c r="B33" s="18" t="s">
        <v>86</v>
      </c>
      <c r="C33" s="19">
        <v>256</v>
      </c>
      <c r="D33" s="20">
        <v>2</v>
      </c>
      <c r="E33" s="21">
        <v>2</v>
      </c>
      <c r="F33" s="22">
        <v>124</v>
      </c>
      <c r="G33" s="22">
        <v>22</v>
      </c>
      <c r="H33" s="22">
        <v>102</v>
      </c>
      <c r="I33" s="23" t="s">
        <v>129</v>
      </c>
    </row>
    <row r="34" spans="1:9" s="9" customFormat="1" x14ac:dyDescent="0.25">
      <c r="A34" s="17">
        <v>24</v>
      </c>
      <c r="B34" s="18" t="s">
        <v>85</v>
      </c>
      <c r="C34" s="19">
        <v>503</v>
      </c>
      <c r="D34" s="20">
        <v>9</v>
      </c>
      <c r="E34" s="21">
        <v>11</v>
      </c>
      <c r="F34" s="22">
        <v>767</v>
      </c>
      <c r="G34" s="22">
        <v>160</v>
      </c>
      <c r="H34" s="22">
        <v>607</v>
      </c>
      <c r="I34" s="23" t="s">
        <v>129</v>
      </c>
    </row>
    <row r="35" spans="1:9" s="9" customFormat="1" x14ac:dyDescent="0.25">
      <c r="A35" s="17">
        <v>25</v>
      </c>
      <c r="B35" s="18" t="s">
        <v>84</v>
      </c>
      <c r="C35" s="19">
        <v>571</v>
      </c>
      <c r="D35" s="20">
        <v>7</v>
      </c>
      <c r="E35" s="21">
        <v>11</v>
      </c>
      <c r="F35" s="22">
        <v>568</v>
      </c>
      <c r="G35" s="22">
        <v>242</v>
      </c>
      <c r="H35" s="22">
        <v>326</v>
      </c>
      <c r="I35" s="23" t="s">
        <v>129</v>
      </c>
    </row>
    <row r="36" spans="1:9" s="9" customFormat="1" x14ac:dyDescent="0.25">
      <c r="A36" s="17">
        <v>26</v>
      </c>
      <c r="B36" s="18" t="s">
        <v>83</v>
      </c>
      <c r="C36" s="19">
        <v>363</v>
      </c>
      <c r="D36" s="20">
        <v>14</v>
      </c>
      <c r="E36" s="21">
        <v>21</v>
      </c>
      <c r="F36" s="22">
        <v>1163</v>
      </c>
      <c r="G36" s="22">
        <v>527</v>
      </c>
      <c r="H36" s="22">
        <v>636</v>
      </c>
      <c r="I36" s="23" t="s">
        <v>129</v>
      </c>
    </row>
    <row r="37" spans="1:9" s="9" customFormat="1" x14ac:dyDescent="0.25">
      <c r="A37" s="17">
        <v>27</v>
      </c>
      <c r="B37" s="18" t="s">
        <v>82</v>
      </c>
      <c r="C37" s="19">
        <v>585</v>
      </c>
      <c r="D37" s="20">
        <v>9</v>
      </c>
      <c r="E37" s="21">
        <v>10</v>
      </c>
      <c r="F37" s="22">
        <v>432</v>
      </c>
      <c r="G37" s="22">
        <v>192</v>
      </c>
      <c r="H37" s="22">
        <v>240</v>
      </c>
      <c r="I37" s="23" t="s">
        <v>129</v>
      </c>
    </row>
    <row r="38" spans="1:9" s="9" customFormat="1" x14ac:dyDescent="0.25">
      <c r="A38" s="17">
        <v>28</v>
      </c>
      <c r="B38" s="18" t="s">
        <v>81</v>
      </c>
      <c r="C38" s="19">
        <v>365</v>
      </c>
      <c r="D38" s="20">
        <v>6</v>
      </c>
      <c r="E38" s="21">
        <v>10</v>
      </c>
      <c r="F38" s="22">
        <v>662</v>
      </c>
      <c r="G38" s="22">
        <v>273</v>
      </c>
      <c r="H38" s="22">
        <v>389</v>
      </c>
      <c r="I38" s="23" t="s">
        <v>129</v>
      </c>
    </row>
    <row r="39" spans="1:9" s="9" customFormat="1" x14ac:dyDescent="0.25">
      <c r="A39" s="17">
        <v>29</v>
      </c>
      <c r="B39" s="18" t="s">
        <v>80</v>
      </c>
      <c r="C39" s="19">
        <v>236</v>
      </c>
      <c r="D39" s="20">
        <v>12</v>
      </c>
      <c r="E39" s="21">
        <v>17</v>
      </c>
      <c r="F39" s="22">
        <v>848</v>
      </c>
      <c r="G39" s="22">
        <v>371</v>
      </c>
      <c r="H39" s="22">
        <v>477</v>
      </c>
      <c r="I39" s="23" t="s">
        <v>129</v>
      </c>
    </row>
    <row r="40" spans="1:9" s="9" customFormat="1" x14ac:dyDescent="0.25">
      <c r="A40" s="17">
        <v>30</v>
      </c>
      <c r="B40" s="18" t="s">
        <v>77</v>
      </c>
      <c r="C40" s="19">
        <v>351</v>
      </c>
      <c r="D40" s="20">
        <v>10</v>
      </c>
      <c r="E40" s="21">
        <v>15</v>
      </c>
      <c r="F40" s="22">
        <v>893</v>
      </c>
      <c r="G40" s="22">
        <v>448</v>
      </c>
      <c r="H40" s="22">
        <v>445</v>
      </c>
      <c r="I40" s="23" t="s">
        <v>129</v>
      </c>
    </row>
    <row r="41" spans="1:9" s="9" customFormat="1" x14ac:dyDescent="0.25">
      <c r="A41" s="17">
        <v>31</v>
      </c>
      <c r="B41" s="18" t="s">
        <v>76</v>
      </c>
      <c r="C41" s="19">
        <v>586</v>
      </c>
      <c r="D41" s="20">
        <v>20</v>
      </c>
      <c r="E41" s="21">
        <v>40</v>
      </c>
      <c r="F41" s="22">
        <v>2990</v>
      </c>
      <c r="G41" s="22">
        <v>1474</v>
      </c>
      <c r="H41" s="22">
        <v>1516</v>
      </c>
      <c r="I41" s="23" t="s">
        <v>129</v>
      </c>
    </row>
    <row r="42" spans="1:9" s="9" customFormat="1" x14ac:dyDescent="0.25">
      <c r="A42" s="17">
        <v>32</v>
      </c>
      <c r="B42" s="18" t="s">
        <v>75</v>
      </c>
      <c r="C42" s="19">
        <v>461</v>
      </c>
      <c r="D42" s="20">
        <v>5</v>
      </c>
      <c r="E42" s="21">
        <v>5</v>
      </c>
      <c r="F42" s="22">
        <v>199</v>
      </c>
      <c r="G42" s="22">
        <v>102</v>
      </c>
      <c r="H42" s="22">
        <v>97</v>
      </c>
      <c r="I42" s="23" t="s">
        <v>129</v>
      </c>
    </row>
    <row r="43" spans="1:9" s="9" customFormat="1" x14ac:dyDescent="0.25">
      <c r="A43" s="17">
        <v>33</v>
      </c>
      <c r="B43" s="18" t="s">
        <v>74</v>
      </c>
      <c r="C43" s="19">
        <v>535</v>
      </c>
      <c r="D43" s="20">
        <v>22</v>
      </c>
      <c r="E43" s="21">
        <v>38</v>
      </c>
      <c r="F43" s="22">
        <v>2698</v>
      </c>
      <c r="G43" s="22">
        <v>1121</v>
      </c>
      <c r="H43" s="22">
        <v>1577</v>
      </c>
      <c r="I43" s="23" t="s">
        <v>129</v>
      </c>
    </row>
    <row r="44" spans="1:9" s="9" customFormat="1" x14ac:dyDescent="0.25">
      <c r="A44" s="17">
        <v>34</v>
      </c>
      <c r="B44" s="18" t="s">
        <v>73</v>
      </c>
      <c r="C44" s="19">
        <v>342</v>
      </c>
      <c r="D44" s="20">
        <v>10</v>
      </c>
      <c r="E44" s="21">
        <v>21</v>
      </c>
      <c r="F44" s="22">
        <v>1430</v>
      </c>
      <c r="G44" s="22">
        <v>671</v>
      </c>
      <c r="H44" s="22">
        <v>759</v>
      </c>
      <c r="I44" s="23" t="s">
        <v>129</v>
      </c>
    </row>
    <row r="45" spans="1:9" s="9" customFormat="1" x14ac:dyDescent="0.25">
      <c r="A45" s="17">
        <v>35</v>
      </c>
      <c r="B45" s="18" t="s">
        <v>72</v>
      </c>
      <c r="C45" s="19">
        <v>333</v>
      </c>
      <c r="D45" s="20">
        <v>14</v>
      </c>
      <c r="E45" s="21">
        <v>31</v>
      </c>
      <c r="F45" s="22">
        <v>1868</v>
      </c>
      <c r="G45" s="22">
        <v>869</v>
      </c>
      <c r="H45" s="22">
        <v>999</v>
      </c>
      <c r="I45" s="23" t="s">
        <v>129</v>
      </c>
    </row>
    <row r="46" spans="1:9" s="9" customFormat="1" x14ac:dyDescent="0.25">
      <c r="A46" s="17">
        <v>36</v>
      </c>
      <c r="B46" s="18" t="s">
        <v>71</v>
      </c>
      <c r="C46" s="19">
        <v>241</v>
      </c>
      <c r="D46" s="20">
        <v>2</v>
      </c>
      <c r="E46" s="21">
        <v>4</v>
      </c>
      <c r="F46" s="22">
        <v>79</v>
      </c>
      <c r="G46" s="22">
        <v>35</v>
      </c>
      <c r="H46" s="22">
        <v>44</v>
      </c>
      <c r="I46" s="23" t="s">
        <v>129</v>
      </c>
    </row>
    <row r="47" spans="1:9" s="9" customFormat="1" x14ac:dyDescent="0.25">
      <c r="A47" s="17">
        <v>37</v>
      </c>
      <c r="B47" s="18" t="s">
        <v>70</v>
      </c>
      <c r="C47" s="19">
        <v>272</v>
      </c>
      <c r="D47" s="20">
        <v>6</v>
      </c>
      <c r="E47" s="21">
        <v>11</v>
      </c>
      <c r="F47" s="22">
        <v>884</v>
      </c>
      <c r="G47" s="22">
        <v>447</v>
      </c>
      <c r="H47" s="22">
        <v>437</v>
      </c>
      <c r="I47" s="23" t="s">
        <v>129</v>
      </c>
    </row>
    <row r="48" spans="1:9" s="9" customFormat="1" x14ac:dyDescent="0.25">
      <c r="A48" s="17">
        <v>38</v>
      </c>
      <c r="B48" s="18" t="s">
        <v>69</v>
      </c>
      <c r="C48" s="19">
        <v>512</v>
      </c>
      <c r="D48" s="20">
        <v>14</v>
      </c>
      <c r="E48" s="21">
        <v>31</v>
      </c>
      <c r="F48" s="22">
        <v>2167</v>
      </c>
      <c r="G48" s="22">
        <v>1148</v>
      </c>
      <c r="H48" s="22">
        <v>1019</v>
      </c>
      <c r="I48" s="23" t="s">
        <v>129</v>
      </c>
    </row>
    <row r="49" spans="1:9" s="9" customFormat="1" x14ac:dyDescent="0.25">
      <c r="A49" s="17">
        <v>39</v>
      </c>
      <c r="B49" s="18" t="s">
        <v>68</v>
      </c>
      <c r="C49" s="19">
        <v>494</v>
      </c>
      <c r="D49" s="20">
        <v>6</v>
      </c>
      <c r="E49" s="21">
        <v>6</v>
      </c>
      <c r="F49" s="22">
        <v>241</v>
      </c>
      <c r="G49" s="22">
        <v>125</v>
      </c>
      <c r="H49" s="22">
        <v>116</v>
      </c>
      <c r="I49" s="23" t="s">
        <v>129</v>
      </c>
    </row>
    <row r="50" spans="1:9" s="9" customFormat="1" x14ac:dyDescent="0.25">
      <c r="A50" s="17">
        <v>40</v>
      </c>
      <c r="B50" s="18" t="s">
        <v>67</v>
      </c>
      <c r="C50" s="19">
        <v>327</v>
      </c>
      <c r="D50" s="20">
        <v>4</v>
      </c>
      <c r="E50" s="21">
        <v>6</v>
      </c>
      <c r="F50" s="22">
        <v>283</v>
      </c>
      <c r="G50" s="22">
        <v>120</v>
      </c>
      <c r="H50" s="22">
        <v>163</v>
      </c>
      <c r="I50" s="23" t="s">
        <v>129</v>
      </c>
    </row>
    <row r="51" spans="1:9" s="9" customFormat="1" x14ac:dyDescent="0.25">
      <c r="A51" s="17">
        <v>41</v>
      </c>
      <c r="B51" s="18" t="s">
        <v>66</v>
      </c>
      <c r="C51" s="19">
        <v>267</v>
      </c>
      <c r="D51" s="20">
        <v>6</v>
      </c>
      <c r="E51" s="21">
        <v>7</v>
      </c>
      <c r="F51" s="22">
        <v>456</v>
      </c>
      <c r="G51" s="22">
        <v>187</v>
      </c>
      <c r="H51" s="22">
        <v>269</v>
      </c>
      <c r="I51" s="23" t="s">
        <v>129</v>
      </c>
    </row>
    <row r="52" spans="1:9" s="9" customFormat="1" x14ac:dyDescent="0.25">
      <c r="A52" s="17">
        <v>42</v>
      </c>
      <c r="B52" s="18" t="s">
        <v>65</v>
      </c>
      <c r="C52" s="19">
        <v>323</v>
      </c>
      <c r="D52" s="20">
        <v>12</v>
      </c>
      <c r="E52" s="21">
        <v>18</v>
      </c>
      <c r="F52" s="22">
        <v>735</v>
      </c>
      <c r="G52" s="22">
        <v>309</v>
      </c>
      <c r="H52" s="22">
        <v>426</v>
      </c>
      <c r="I52" s="23" t="s">
        <v>129</v>
      </c>
    </row>
    <row r="53" spans="1:9" s="9" customFormat="1" x14ac:dyDescent="0.25">
      <c r="A53" s="17">
        <v>43</v>
      </c>
      <c r="B53" s="18" t="s">
        <v>64</v>
      </c>
      <c r="C53" s="19">
        <v>257</v>
      </c>
      <c r="D53" s="20">
        <v>7</v>
      </c>
      <c r="E53" s="21">
        <v>9</v>
      </c>
      <c r="F53" s="22">
        <v>694</v>
      </c>
      <c r="G53" s="22">
        <v>261</v>
      </c>
      <c r="H53" s="22">
        <v>433</v>
      </c>
      <c r="I53" s="23" t="s">
        <v>129</v>
      </c>
    </row>
    <row r="54" spans="1:9" s="9" customFormat="1" x14ac:dyDescent="0.25">
      <c r="A54" s="17">
        <v>44</v>
      </c>
      <c r="B54" s="18" t="s">
        <v>63</v>
      </c>
      <c r="C54" s="19">
        <v>207</v>
      </c>
      <c r="D54" s="20">
        <v>16</v>
      </c>
      <c r="E54" s="21">
        <v>35</v>
      </c>
      <c r="F54" s="22">
        <v>2025</v>
      </c>
      <c r="G54" s="22">
        <v>996</v>
      </c>
      <c r="H54" s="22">
        <v>1029</v>
      </c>
      <c r="I54" s="23" t="s">
        <v>129</v>
      </c>
    </row>
    <row r="55" spans="1:9" s="9" customFormat="1" x14ac:dyDescent="0.25">
      <c r="A55" s="17">
        <v>45</v>
      </c>
      <c r="B55" s="18" t="s">
        <v>62</v>
      </c>
      <c r="C55" s="19">
        <v>325</v>
      </c>
      <c r="D55" s="20">
        <v>10</v>
      </c>
      <c r="E55" s="21">
        <v>19</v>
      </c>
      <c r="F55" s="22">
        <v>1014</v>
      </c>
      <c r="G55" s="22">
        <v>497</v>
      </c>
      <c r="H55" s="22">
        <v>517</v>
      </c>
      <c r="I55" s="23" t="s">
        <v>129</v>
      </c>
    </row>
    <row r="56" spans="1:9" s="9" customFormat="1" x14ac:dyDescent="0.25">
      <c r="A56" s="17">
        <v>46</v>
      </c>
      <c r="B56" s="18" t="s">
        <v>61</v>
      </c>
      <c r="C56" s="19">
        <v>313</v>
      </c>
      <c r="D56" s="20">
        <v>1</v>
      </c>
      <c r="E56" s="21">
        <v>1</v>
      </c>
      <c r="F56" s="22">
        <v>45</v>
      </c>
      <c r="G56" s="22">
        <v>26</v>
      </c>
      <c r="H56" s="22">
        <v>19</v>
      </c>
      <c r="I56" s="23" t="s">
        <v>129</v>
      </c>
    </row>
    <row r="57" spans="1:9" s="9" customFormat="1" x14ac:dyDescent="0.25">
      <c r="A57" s="17">
        <v>47</v>
      </c>
      <c r="B57" s="18" t="s">
        <v>60</v>
      </c>
      <c r="C57" s="19">
        <v>319</v>
      </c>
      <c r="D57" s="20">
        <v>6</v>
      </c>
      <c r="E57" s="21">
        <v>6</v>
      </c>
      <c r="F57" s="22">
        <v>407</v>
      </c>
      <c r="G57" s="22">
        <v>203</v>
      </c>
      <c r="H57" s="22">
        <v>204</v>
      </c>
      <c r="I57" s="23" t="s">
        <v>129</v>
      </c>
    </row>
    <row r="58" spans="1:9" s="9" customFormat="1" x14ac:dyDescent="0.25">
      <c r="A58" s="17">
        <v>48</v>
      </c>
      <c r="B58" s="18" t="s">
        <v>59</v>
      </c>
      <c r="C58" s="19">
        <v>152</v>
      </c>
      <c r="D58" s="20">
        <v>2</v>
      </c>
      <c r="E58" s="21">
        <v>2</v>
      </c>
      <c r="F58" s="22">
        <v>116</v>
      </c>
      <c r="G58" s="22">
        <v>46</v>
      </c>
      <c r="H58" s="22">
        <v>70</v>
      </c>
      <c r="I58" s="23" t="s">
        <v>129</v>
      </c>
    </row>
    <row r="59" spans="1:9" s="9" customFormat="1" x14ac:dyDescent="0.25">
      <c r="A59" s="17">
        <v>49</v>
      </c>
      <c r="B59" s="18" t="s">
        <v>58</v>
      </c>
      <c r="C59" s="19">
        <v>177</v>
      </c>
      <c r="D59" s="20">
        <v>16</v>
      </c>
      <c r="E59" s="21">
        <v>31</v>
      </c>
      <c r="F59" s="22">
        <v>1490</v>
      </c>
      <c r="G59" s="22">
        <v>698</v>
      </c>
      <c r="H59" s="22">
        <v>792</v>
      </c>
      <c r="I59" s="23" t="s">
        <v>129</v>
      </c>
    </row>
    <row r="60" spans="1:9" s="9" customFormat="1" x14ac:dyDescent="0.25">
      <c r="A60" s="17">
        <v>50</v>
      </c>
      <c r="B60" s="18" t="s">
        <v>57</v>
      </c>
      <c r="C60" s="19">
        <v>446</v>
      </c>
      <c r="D60" s="20">
        <v>9</v>
      </c>
      <c r="E60" s="21">
        <v>11</v>
      </c>
      <c r="F60" s="22">
        <v>385</v>
      </c>
      <c r="G60" s="22">
        <v>229</v>
      </c>
      <c r="H60" s="22">
        <v>156</v>
      </c>
      <c r="I60" s="23" t="s">
        <v>129</v>
      </c>
    </row>
    <row r="61" spans="1:9" s="9" customFormat="1" x14ac:dyDescent="0.25">
      <c r="A61" s="17">
        <v>51</v>
      </c>
      <c r="B61" s="18" t="s">
        <v>56</v>
      </c>
      <c r="C61" s="19">
        <v>613</v>
      </c>
      <c r="D61" s="20">
        <v>5</v>
      </c>
      <c r="E61" s="21">
        <v>14</v>
      </c>
      <c r="F61" s="22">
        <v>877</v>
      </c>
      <c r="G61" s="22">
        <v>361</v>
      </c>
      <c r="H61" s="22">
        <v>516</v>
      </c>
      <c r="I61" s="23" t="s">
        <v>129</v>
      </c>
    </row>
    <row r="62" spans="1:9" s="9" customFormat="1" x14ac:dyDescent="0.25">
      <c r="A62" s="17">
        <v>52</v>
      </c>
      <c r="B62" s="18" t="s">
        <v>55</v>
      </c>
      <c r="C62" s="19">
        <v>426</v>
      </c>
      <c r="D62" s="20">
        <v>2</v>
      </c>
      <c r="E62" s="21">
        <v>3</v>
      </c>
      <c r="F62" s="22">
        <v>178</v>
      </c>
      <c r="G62" s="22">
        <v>83</v>
      </c>
      <c r="H62" s="22">
        <v>95</v>
      </c>
      <c r="I62" s="23" t="s">
        <v>129</v>
      </c>
    </row>
    <row r="63" spans="1:9" s="9" customFormat="1" x14ac:dyDescent="0.25">
      <c r="A63" s="17">
        <v>53</v>
      </c>
      <c r="B63" s="18" t="s">
        <v>54</v>
      </c>
      <c r="C63" s="19">
        <v>240</v>
      </c>
      <c r="D63" s="20">
        <v>8</v>
      </c>
      <c r="E63" s="21">
        <v>11</v>
      </c>
      <c r="F63" s="22">
        <v>497</v>
      </c>
      <c r="G63" s="22">
        <v>211</v>
      </c>
      <c r="H63" s="22">
        <v>286</v>
      </c>
      <c r="I63" s="23" t="s">
        <v>129</v>
      </c>
    </row>
    <row r="64" spans="1:9" s="9" customFormat="1" x14ac:dyDescent="0.25">
      <c r="A64" s="17">
        <v>54</v>
      </c>
      <c r="B64" s="18" t="s">
        <v>53</v>
      </c>
      <c r="C64" s="19">
        <v>591</v>
      </c>
      <c r="D64" s="20">
        <v>10</v>
      </c>
      <c r="E64" s="21">
        <v>21</v>
      </c>
      <c r="F64" s="22">
        <v>1209</v>
      </c>
      <c r="G64" s="22">
        <v>535</v>
      </c>
      <c r="H64" s="22">
        <v>674</v>
      </c>
      <c r="I64" s="23" t="s">
        <v>129</v>
      </c>
    </row>
    <row r="65" spans="1:9" s="9" customFormat="1" x14ac:dyDescent="0.25">
      <c r="A65" s="17">
        <v>55</v>
      </c>
      <c r="B65" s="18" t="s">
        <v>52</v>
      </c>
      <c r="C65" s="19">
        <v>499</v>
      </c>
      <c r="D65" s="20">
        <v>1</v>
      </c>
      <c r="E65" s="21">
        <v>1</v>
      </c>
      <c r="F65" s="22">
        <v>111</v>
      </c>
      <c r="G65" s="22">
        <v>17</v>
      </c>
      <c r="H65" s="22">
        <v>94</v>
      </c>
      <c r="I65" s="23" t="s">
        <v>129</v>
      </c>
    </row>
    <row r="66" spans="1:9" s="9" customFormat="1" x14ac:dyDescent="0.25">
      <c r="A66" s="17">
        <v>56</v>
      </c>
      <c r="B66" s="18" t="s">
        <v>51</v>
      </c>
      <c r="C66" s="19">
        <v>249</v>
      </c>
      <c r="D66" s="20">
        <v>25</v>
      </c>
      <c r="E66" s="21">
        <v>33</v>
      </c>
      <c r="F66" s="22">
        <v>1667</v>
      </c>
      <c r="G66" s="22">
        <v>720</v>
      </c>
      <c r="H66" s="22">
        <v>947</v>
      </c>
      <c r="I66" s="23" t="s">
        <v>129</v>
      </c>
    </row>
    <row r="67" spans="1:9" s="9" customFormat="1" x14ac:dyDescent="0.25">
      <c r="A67" s="17">
        <v>57</v>
      </c>
      <c r="B67" s="18" t="s">
        <v>50</v>
      </c>
      <c r="C67" s="19">
        <v>725</v>
      </c>
      <c r="D67" s="20">
        <v>17</v>
      </c>
      <c r="E67" s="21">
        <v>23</v>
      </c>
      <c r="F67" s="22">
        <v>1181</v>
      </c>
      <c r="G67" s="22">
        <v>575</v>
      </c>
      <c r="H67" s="22">
        <v>606</v>
      </c>
      <c r="I67" s="23" t="s">
        <v>129</v>
      </c>
    </row>
    <row r="68" spans="1:9" s="9" customFormat="1" x14ac:dyDescent="0.25">
      <c r="A68" s="17">
        <v>58</v>
      </c>
      <c r="B68" s="18" t="s">
        <v>49</v>
      </c>
      <c r="C68" s="19">
        <v>309</v>
      </c>
      <c r="D68" s="20">
        <v>4</v>
      </c>
      <c r="E68" s="21">
        <v>4</v>
      </c>
      <c r="F68" s="22">
        <v>270</v>
      </c>
      <c r="G68" s="22">
        <v>88</v>
      </c>
      <c r="H68" s="22">
        <v>182</v>
      </c>
      <c r="I68" s="23" t="s">
        <v>129</v>
      </c>
    </row>
    <row r="69" spans="1:9" s="9" customFormat="1" x14ac:dyDescent="0.25">
      <c r="A69" s="17">
        <v>59</v>
      </c>
      <c r="B69" s="18" t="s">
        <v>48</v>
      </c>
      <c r="C69" s="19">
        <v>648</v>
      </c>
      <c r="D69" s="20">
        <v>45</v>
      </c>
      <c r="E69" s="21">
        <v>83</v>
      </c>
      <c r="F69" s="22">
        <v>5010</v>
      </c>
      <c r="G69" s="22">
        <v>2337</v>
      </c>
      <c r="H69" s="22">
        <v>2673</v>
      </c>
      <c r="I69" s="23" t="s">
        <v>129</v>
      </c>
    </row>
    <row r="70" spans="1:9" s="9" customFormat="1" x14ac:dyDescent="0.25">
      <c r="A70" s="17">
        <v>60</v>
      </c>
      <c r="B70" s="18" t="s">
        <v>47</v>
      </c>
      <c r="C70" s="19">
        <v>679</v>
      </c>
      <c r="D70" s="20">
        <v>17</v>
      </c>
      <c r="E70" s="21">
        <v>24</v>
      </c>
      <c r="F70" s="22">
        <v>1471</v>
      </c>
      <c r="G70" s="22">
        <v>674</v>
      </c>
      <c r="H70" s="22">
        <v>797</v>
      </c>
      <c r="I70" s="23" t="s">
        <v>129</v>
      </c>
    </row>
    <row r="71" spans="1:9" s="9" customFormat="1" x14ac:dyDescent="0.25">
      <c r="A71" s="17">
        <v>61</v>
      </c>
      <c r="B71" s="18" t="s">
        <v>46</v>
      </c>
      <c r="C71" s="19">
        <v>385</v>
      </c>
      <c r="D71" s="20">
        <v>8</v>
      </c>
      <c r="E71" s="21">
        <v>8</v>
      </c>
      <c r="F71" s="22">
        <v>310</v>
      </c>
      <c r="G71" s="22">
        <v>132</v>
      </c>
      <c r="H71" s="22">
        <v>178</v>
      </c>
      <c r="I71" s="23" t="s">
        <v>129</v>
      </c>
    </row>
    <row r="72" spans="1:9" s="9" customFormat="1" x14ac:dyDescent="0.25">
      <c r="A72" s="17">
        <v>62</v>
      </c>
      <c r="B72" s="18" t="s">
        <v>45</v>
      </c>
      <c r="C72" s="19">
        <v>890</v>
      </c>
      <c r="D72" s="20">
        <v>12</v>
      </c>
      <c r="E72" s="21">
        <v>16</v>
      </c>
      <c r="F72" s="22">
        <v>1210</v>
      </c>
      <c r="G72" s="22">
        <v>495</v>
      </c>
      <c r="H72" s="22">
        <v>715</v>
      </c>
      <c r="I72" s="23" t="s">
        <v>129</v>
      </c>
    </row>
    <row r="73" spans="1:9" s="9" customFormat="1" x14ac:dyDescent="0.25">
      <c r="A73" s="17">
        <v>63</v>
      </c>
      <c r="B73" s="18" t="s">
        <v>44</v>
      </c>
      <c r="C73" s="19">
        <v>464</v>
      </c>
      <c r="D73" s="20">
        <v>14</v>
      </c>
      <c r="E73" s="21">
        <v>16</v>
      </c>
      <c r="F73" s="22">
        <v>940</v>
      </c>
      <c r="G73" s="22">
        <v>427</v>
      </c>
      <c r="H73" s="22">
        <v>513</v>
      </c>
      <c r="I73" s="23" t="s">
        <v>129</v>
      </c>
    </row>
    <row r="74" spans="1:9" s="9" customFormat="1" x14ac:dyDescent="0.25">
      <c r="A74" s="17">
        <v>64</v>
      </c>
      <c r="B74" s="18" t="s">
        <v>43</v>
      </c>
      <c r="C74" s="19">
        <v>546</v>
      </c>
      <c r="D74" s="20">
        <v>8</v>
      </c>
      <c r="E74" s="21">
        <v>12</v>
      </c>
      <c r="F74" s="22">
        <v>579</v>
      </c>
      <c r="G74" s="22">
        <v>235</v>
      </c>
      <c r="H74" s="22">
        <v>344</v>
      </c>
      <c r="I74" s="23" t="s">
        <v>129</v>
      </c>
    </row>
    <row r="75" spans="1:9" s="9" customFormat="1" x14ac:dyDescent="0.25">
      <c r="A75" s="17">
        <v>65</v>
      </c>
      <c r="B75" s="18" t="s">
        <v>42</v>
      </c>
      <c r="C75" s="19">
        <v>469</v>
      </c>
      <c r="D75" s="20">
        <v>1</v>
      </c>
      <c r="E75" s="21">
        <v>3</v>
      </c>
      <c r="F75" s="22">
        <v>178</v>
      </c>
      <c r="G75" s="22">
        <v>75</v>
      </c>
      <c r="H75" s="22">
        <v>103</v>
      </c>
      <c r="I75" s="23" t="s">
        <v>129</v>
      </c>
    </row>
    <row r="76" spans="1:9" s="9" customFormat="1" x14ac:dyDescent="0.25">
      <c r="A76" s="17">
        <v>66</v>
      </c>
      <c r="B76" s="18" t="s">
        <v>41</v>
      </c>
      <c r="C76" s="19">
        <v>226</v>
      </c>
      <c r="D76" s="20">
        <v>3</v>
      </c>
      <c r="E76" s="21">
        <v>6</v>
      </c>
      <c r="F76" s="22">
        <v>330</v>
      </c>
      <c r="G76" s="22">
        <v>163</v>
      </c>
      <c r="H76" s="22">
        <v>167</v>
      </c>
      <c r="I76" s="23" t="s">
        <v>129</v>
      </c>
    </row>
    <row r="77" spans="1:9" s="9" customFormat="1" x14ac:dyDescent="0.25">
      <c r="A77" s="17">
        <v>67</v>
      </c>
      <c r="B77" s="18" t="s">
        <v>40</v>
      </c>
      <c r="C77" s="19">
        <v>514</v>
      </c>
      <c r="D77" s="20">
        <v>28</v>
      </c>
      <c r="E77" s="21">
        <v>46</v>
      </c>
      <c r="F77" s="22">
        <v>2371</v>
      </c>
      <c r="G77" s="22">
        <v>1116</v>
      </c>
      <c r="H77" s="22">
        <v>1255</v>
      </c>
      <c r="I77" s="23" t="s">
        <v>129</v>
      </c>
    </row>
    <row r="78" spans="1:9" s="9" customFormat="1" x14ac:dyDescent="0.25">
      <c r="A78" s="17">
        <v>68</v>
      </c>
      <c r="B78" s="18" t="s">
        <v>39</v>
      </c>
      <c r="C78" s="19">
        <v>366</v>
      </c>
      <c r="D78" s="20">
        <v>19</v>
      </c>
      <c r="E78" s="21">
        <v>27</v>
      </c>
      <c r="F78" s="22">
        <v>1451</v>
      </c>
      <c r="G78" s="22">
        <v>667</v>
      </c>
      <c r="H78" s="22">
        <v>784</v>
      </c>
      <c r="I78" s="23" t="s">
        <v>129</v>
      </c>
    </row>
    <row r="79" spans="1:9" s="9" customFormat="1" x14ac:dyDescent="0.25">
      <c r="A79" s="17">
        <v>69</v>
      </c>
      <c r="B79" s="18" t="s">
        <v>38</v>
      </c>
      <c r="C79" s="19">
        <v>267</v>
      </c>
      <c r="D79" s="20">
        <v>37</v>
      </c>
      <c r="E79" s="21">
        <v>82</v>
      </c>
      <c r="F79" s="22">
        <v>6378</v>
      </c>
      <c r="G79" s="22">
        <v>2992</v>
      </c>
      <c r="H79" s="22">
        <v>3386</v>
      </c>
      <c r="I79" s="23" t="s">
        <v>129</v>
      </c>
    </row>
    <row r="80" spans="1:9" s="9" customFormat="1" x14ac:dyDescent="0.25">
      <c r="A80" s="17">
        <v>70</v>
      </c>
      <c r="B80" s="18" t="s">
        <v>37</v>
      </c>
      <c r="C80" s="19">
        <v>539</v>
      </c>
      <c r="D80" s="20">
        <v>3</v>
      </c>
      <c r="E80" s="21">
        <v>3</v>
      </c>
      <c r="F80" s="22">
        <v>152</v>
      </c>
      <c r="G80" s="22">
        <v>113</v>
      </c>
      <c r="H80" s="22">
        <v>39</v>
      </c>
      <c r="I80" s="23" t="s">
        <v>129</v>
      </c>
    </row>
    <row r="81" spans="1:9" s="9" customFormat="1" x14ac:dyDescent="0.25">
      <c r="A81" s="17">
        <v>71</v>
      </c>
      <c r="B81" s="18" t="s">
        <v>36</v>
      </c>
      <c r="C81" s="19">
        <v>565</v>
      </c>
      <c r="D81" s="20">
        <v>8</v>
      </c>
      <c r="E81" s="21">
        <v>11</v>
      </c>
      <c r="F81" s="22">
        <v>646</v>
      </c>
      <c r="G81" s="22">
        <v>323</v>
      </c>
      <c r="H81" s="22">
        <v>323</v>
      </c>
      <c r="I81" s="23" t="s">
        <v>129</v>
      </c>
    </row>
    <row r="82" spans="1:9" s="9" customFormat="1" x14ac:dyDescent="0.25">
      <c r="A82" s="17">
        <v>72</v>
      </c>
      <c r="B82" s="18" t="s">
        <v>35</v>
      </c>
      <c r="C82" s="19">
        <v>354</v>
      </c>
      <c r="D82" s="20">
        <v>7</v>
      </c>
      <c r="E82" s="21">
        <v>14</v>
      </c>
      <c r="F82" s="22">
        <v>848</v>
      </c>
      <c r="G82" s="22">
        <v>352</v>
      </c>
      <c r="H82" s="22">
        <v>496</v>
      </c>
      <c r="I82" s="23" t="s">
        <v>129</v>
      </c>
    </row>
    <row r="83" spans="1:9" s="9" customFormat="1" x14ac:dyDescent="0.25">
      <c r="A83" s="17">
        <v>73</v>
      </c>
      <c r="B83" s="18" t="s">
        <v>34</v>
      </c>
      <c r="C83" s="19">
        <v>273</v>
      </c>
      <c r="D83" s="20">
        <v>8</v>
      </c>
      <c r="E83" s="21">
        <v>8</v>
      </c>
      <c r="F83" s="22">
        <v>383</v>
      </c>
      <c r="G83" s="22">
        <v>147</v>
      </c>
      <c r="H83" s="22">
        <v>236</v>
      </c>
      <c r="I83" s="23" t="s">
        <v>129</v>
      </c>
    </row>
    <row r="84" spans="1:9" s="9" customFormat="1" x14ac:dyDescent="0.25">
      <c r="A84" s="17">
        <v>74</v>
      </c>
      <c r="B84" s="18" t="s">
        <v>33</v>
      </c>
      <c r="C84" s="19">
        <v>279</v>
      </c>
      <c r="D84" s="20">
        <v>10</v>
      </c>
      <c r="E84" s="21">
        <v>13</v>
      </c>
      <c r="F84" s="22">
        <v>865</v>
      </c>
      <c r="G84" s="22">
        <v>373</v>
      </c>
      <c r="H84" s="22">
        <v>492</v>
      </c>
      <c r="I84" s="23" t="s">
        <v>129</v>
      </c>
    </row>
    <row r="85" spans="1:9" s="9" customFormat="1" x14ac:dyDescent="0.25">
      <c r="A85" s="17">
        <v>75</v>
      </c>
      <c r="B85" s="18" t="s">
        <v>32</v>
      </c>
      <c r="C85" s="19">
        <v>1</v>
      </c>
      <c r="D85" s="20">
        <v>1</v>
      </c>
      <c r="E85" s="21">
        <v>68</v>
      </c>
      <c r="F85" s="22">
        <v>6607</v>
      </c>
      <c r="G85" s="22">
        <v>3063</v>
      </c>
      <c r="H85" s="22">
        <v>3544</v>
      </c>
      <c r="I85" s="23" t="s">
        <v>129</v>
      </c>
    </row>
    <row r="86" spans="1:9" s="9" customFormat="1" x14ac:dyDescent="0.25">
      <c r="A86" s="17">
        <v>76</v>
      </c>
      <c r="B86" s="18" t="s">
        <v>31</v>
      </c>
      <c r="C86" s="19">
        <v>708</v>
      </c>
      <c r="D86" s="20">
        <v>20</v>
      </c>
      <c r="E86" s="21">
        <v>34</v>
      </c>
      <c r="F86" s="22">
        <v>1867</v>
      </c>
      <c r="G86" s="22">
        <v>858</v>
      </c>
      <c r="H86" s="22">
        <v>1009</v>
      </c>
      <c r="I86" s="23" t="s">
        <v>129</v>
      </c>
    </row>
    <row r="87" spans="1:9" s="9" customFormat="1" x14ac:dyDescent="0.25">
      <c r="A87" s="17">
        <v>77</v>
      </c>
      <c r="B87" s="18" t="s">
        <v>30</v>
      </c>
      <c r="C87" s="19">
        <v>507</v>
      </c>
      <c r="D87" s="20">
        <v>29</v>
      </c>
      <c r="E87" s="21">
        <v>35</v>
      </c>
      <c r="F87" s="22">
        <v>2018</v>
      </c>
      <c r="G87" s="22">
        <v>711</v>
      </c>
      <c r="H87" s="22">
        <v>1307</v>
      </c>
      <c r="I87" s="23" t="s">
        <v>129</v>
      </c>
    </row>
    <row r="88" spans="1:9" s="9" customFormat="1" x14ac:dyDescent="0.25">
      <c r="A88" s="17">
        <v>78</v>
      </c>
      <c r="B88" s="18" t="s">
        <v>29</v>
      </c>
      <c r="C88" s="19">
        <v>259</v>
      </c>
      <c r="D88" s="20">
        <v>50</v>
      </c>
      <c r="E88" s="21">
        <v>155</v>
      </c>
      <c r="F88" s="22">
        <v>10728</v>
      </c>
      <c r="G88" s="22">
        <v>5145</v>
      </c>
      <c r="H88" s="22">
        <v>5583</v>
      </c>
      <c r="I88" s="23" t="s">
        <v>129</v>
      </c>
    </row>
    <row r="89" spans="1:9" s="9" customFormat="1" x14ac:dyDescent="0.25">
      <c r="A89" s="17">
        <v>79</v>
      </c>
      <c r="B89" s="18" t="s">
        <v>28</v>
      </c>
      <c r="C89" s="19">
        <v>256</v>
      </c>
      <c r="D89" s="20">
        <v>7</v>
      </c>
      <c r="E89" s="21">
        <v>8</v>
      </c>
      <c r="F89" s="22">
        <v>488</v>
      </c>
      <c r="G89" s="22">
        <v>157</v>
      </c>
      <c r="H89" s="22">
        <v>331</v>
      </c>
      <c r="I89" s="23" t="s">
        <v>129</v>
      </c>
    </row>
    <row r="90" spans="1:9" s="9" customFormat="1" x14ac:dyDescent="0.25">
      <c r="A90" s="17">
        <v>80</v>
      </c>
      <c r="B90" s="18" t="s">
        <v>27</v>
      </c>
      <c r="C90" s="19">
        <v>772</v>
      </c>
      <c r="D90" s="20">
        <v>6</v>
      </c>
      <c r="E90" s="21">
        <v>8</v>
      </c>
      <c r="F90" s="22">
        <v>687</v>
      </c>
      <c r="G90" s="22">
        <v>292</v>
      </c>
      <c r="H90" s="22">
        <v>395</v>
      </c>
      <c r="I90" s="23" t="s">
        <v>129</v>
      </c>
    </row>
    <row r="91" spans="1:9" s="9" customFormat="1" x14ac:dyDescent="0.25">
      <c r="A91" s="17">
        <v>81</v>
      </c>
      <c r="B91" s="18" t="s">
        <v>26</v>
      </c>
      <c r="C91" s="19">
        <v>314</v>
      </c>
      <c r="D91" s="20">
        <v>11</v>
      </c>
      <c r="E91" s="21">
        <v>15</v>
      </c>
      <c r="F91" s="22">
        <v>612</v>
      </c>
      <c r="G91" s="22">
        <v>284</v>
      </c>
      <c r="H91" s="22">
        <v>328</v>
      </c>
      <c r="I91" s="23" t="s">
        <v>129</v>
      </c>
    </row>
    <row r="92" spans="1:9" s="9" customFormat="1" x14ac:dyDescent="0.25">
      <c r="A92" s="17">
        <v>82</v>
      </c>
      <c r="B92" s="18" t="s">
        <v>25</v>
      </c>
      <c r="C92" s="19">
        <v>195</v>
      </c>
      <c r="D92" s="20">
        <v>1</v>
      </c>
      <c r="E92" s="21">
        <v>3</v>
      </c>
      <c r="F92" s="22">
        <v>103</v>
      </c>
      <c r="G92" s="22">
        <v>45</v>
      </c>
      <c r="H92" s="22">
        <v>58</v>
      </c>
      <c r="I92" s="23" t="s">
        <v>129</v>
      </c>
    </row>
    <row r="93" spans="1:9" s="9" customFormat="1" x14ac:dyDescent="0.25">
      <c r="A93" s="17">
        <v>83</v>
      </c>
      <c r="B93" s="18" t="s">
        <v>24</v>
      </c>
      <c r="C93" s="19">
        <v>153</v>
      </c>
      <c r="D93" s="20">
        <v>9</v>
      </c>
      <c r="E93" s="21">
        <v>23</v>
      </c>
      <c r="F93" s="22">
        <v>894</v>
      </c>
      <c r="G93" s="22">
        <v>412</v>
      </c>
      <c r="H93" s="22">
        <v>482</v>
      </c>
      <c r="I93" s="23" t="s">
        <v>129</v>
      </c>
    </row>
    <row r="94" spans="1:9" s="9" customFormat="1" x14ac:dyDescent="0.25">
      <c r="A94" s="17">
        <v>84</v>
      </c>
      <c r="B94" s="18" t="s">
        <v>23</v>
      </c>
      <c r="C94" s="19">
        <v>151</v>
      </c>
      <c r="D94" s="20">
        <v>10</v>
      </c>
      <c r="E94" s="21">
        <v>13</v>
      </c>
      <c r="F94" s="22">
        <v>788</v>
      </c>
      <c r="G94" s="22">
        <v>324</v>
      </c>
      <c r="H94" s="22">
        <v>464</v>
      </c>
      <c r="I94" s="23" t="s">
        <v>129</v>
      </c>
    </row>
    <row r="95" spans="1:9" s="9" customFormat="1" x14ac:dyDescent="0.25">
      <c r="A95" s="17">
        <v>85</v>
      </c>
      <c r="B95" s="18" t="s">
        <v>22</v>
      </c>
      <c r="C95" s="19">
        <v>257</v>
      </c>
      <c r="D95" s="20">
        <v>8</v>
      </c>
      <c r="E95" s="21">
        <v>10</v>
      </c>
      <c r="F95" s="22">
        <v>662</v>
      </c>
      <c r="G95" s="22">
        <v>343</v>
      </c>
      <c r="H95" s="22">
        <v>319</v>
      </c>
      <c r="I95" s="23" t="s">
        <v>129</v>
      </c>
    </row>
    <row r="96" spans="1:9" s="9" customFormat="1" x14ac:dyDescent="0.25">
      <c r="A96" s="17">
        <v>86</v>
      </c>
      <c r="B96" s="18" t="s">
        <v>21</v>
      </c>
      <c r="C96" s="19">
        <v>266</v>
      </c>
      <c r="D96" s="20">
        <v>7</v>
      </c>
      <c r="E96" s="21">
        <v>10</v>
      </c>
      <c r="F96" s="22">
        <v>669</v>
      </c>
      <c r="G96" s="22">
        <v>215</v>
      </c>
      <c r="H96" s="22">
        <v>454</v>
      </c>
      <c r="I96" s="23" t="s">
        <v>129</v>
      </c>
    </row>
    <row r="97" spans="1:9" s="9" customFormat="1" x14ac:dyDescent="0.25">
      <c r="A97" s="17">
        <v>87</v>
      </c>
      <c r="B97" s="18" t="s">
        <v>20</v>
      </c>
      <c r="C97" s="19">
        <v>195</v>
      </c>
      <c r="D97" s="20">
        <v>3</v>
      </c>
      <c r="E97" s="21">
        <v>7</v>
      </c>
      <c r="F97" s="22">
        <v>458</v>
      </c>
      <c r="G97" s="22">
        <v>164</v>
      </c>
      <c r="H97" s="22">
        <v>294</v>
      </c>
      <c r="I97" s="23" t="s">
        <v>129</v>
      </c>
    </row>
    <row r="98" spans="1:9" s="9" customFormat="1" x14ac:dyDescent="0.25">
      <c r="A98" s="17">
        <v>88</v>
      </c>
      <c r="B98" s="18" t="s">
        <v>19</v>
      </c>
      <c r="C98" s="19">
        <v>507</v>
      </c>
      <c r="D98" s="20">
        <v>6</v>
      </c>
      <c r="E98" s="21">
        <v>7</v>
      </c>
      <c r="F98" s="22">
        <v>347</v>
      </c>
      <c r="G98" s="22">
        <v>167</v>
      </c>
      <c r="H98" s="22">
        <v>180</v>
      </c>
      <c r="I98" s="23" t="s">
        <v>129</v>
      </c>
    </row>
    <row r="99" spans="1:9" s="9" customFormat="1" x14ac:dyDescent="0.25">
      <c r="A99" s="17">
        <v>89</v>
      </c>
      <c r="B99" s="18" t="s">
        <v>18</v>
      </c>
      <c r="C99" s="19">
        <v>423</v>
      </c>
      <c r="D99" s="20">
        <v>5</v>
      </c>
      <c r="E99" s="21">
        <v>9</v>
      </c>
      <c r="F99" s="22">
        <v>422</v>
      </c>
      <c r="G99" s="22">
        <v>171</v>
      </c>
      <c r="H99" s="22">
        <v>251</v>
      </c>
      <c r="I99" s="23" t="s">
        <v>129</v>
      </c>
    </row>
    <row r="100" spans="1:9" s="9" customFormat="1" x14ac:dyDescent="0.25">
      <c r="A100" s="17">
        <v>90</v>
      </c>
      <c r="B100" s="18" t="s">
        <v>17</v>
      </c>
      <c r="C100" s="19">
        <v>101</v>
      </c>
      <c r="D100" s="20">
        <v>2</v>
      </c>
      <c r="E100" s="21">
        <v>2</v>
      </c>
      <c r="F100" s="22">
        <v>126</v>
      </c>
      <c r="G100" s="22">
        <v>55</v>
      </c>
      <c r="H100" s="22">
        <v>71</v>
      </c>
      <c r="I100" s="23" t="s">
        <v>129</v>
      </c>
    </row>
    <row r="101" spans="1:9" s="9" customFormat="1" x14ac:dyDescent="0.25">
      <c r="A101" s="17">
        <v>91</v>
      </c>
      <c r="B101" s="18" t="s">
        <v>16</v>
      </c>
      <c r="C101" s="19">
        <v>194</v>
      </c>
      <c r="D101" s="20">
        <v>26</v>
      </c>
      <c r="E101" s="21">
        <v>31</v>
      </c>
      <c r="F101" s="22">
        <v>2209</v>
      </c>
      <c r="G101" s="22">
        <v>1069</v>
      </c>
      <c r="H101" s="22">
        <v>1140</v>
      </c>
      <c r="I101" s="23" t="s">
        <v>129</v>
      </c>
    </row>
    <row r="102" spans="1:9" s="9" customFormat="1" x14ac:dyDescent="0.25">
      <c r="A102" s="17">
        <v>92</v>
      </c>
      <c r="B102" s="18" t="s">
        <v>15</v>
      </c>
      <c r="C102" s="19">
        <v>36</v>
      </c>
      <c r="D102" s="20">
        <v>29</v>
      </c>
      <c r="E102" s="21">
        <v>76</v>
      </c>
      <c r="F102" s="22">
        <v>7382</v>
      </c>
      <c r="G102" s="22">
        <v>3491</v>
      </c>
      <c r="H102" s="22">
        <v>3891</v>
      </c>
      <c r="I102" s="23" t="s">
        <v>129</v>
      </c>
    </row>
    <row r="103" spans="1:9" s="9" customFormat="1" x14ac:dyDescent="0.25">
      <c r="A103" s="17">
        <v>93</v>
      </c>
      <c r="B103" s="18" t="s">
        <v>14</v>
      </c>
      <c r="C103" s="19">
        <v>40</v>
      </c>
      <c r="D103" s="20">
        <v>12</v>
      </c>
      <c r="E103" s="21">
        <v>20</v>
      </c>
      <c r="F103" s="22">
        <v>1160</v>
      </c>
      <c r="G103" s="22">
        <v>475</v>
      </c>
      <c r="H103" s="22">
        <v>685</v>
      </c>
      <c r="I103" s="23" t="s">
        <v>129</v>
      </c>
    </row>
    <row r="104" spans="1:9" s="9" customFormat="1" x14ac:dyDescent="0.25">
      <c r="A104" s="17">
        <v>94</v>
      </c>
      <c r="B104" s="18" t="s">
        <v>13</v>
      </c>
      <c r="C104" s="19">
        <v>47</v>
      </c>
      <c r="D104" s="20">
        <v>24</v>
      </c>
      <c r="E104" s="21">
        <v>40</v>
      </c>
      <c r="F104" s="22">
        <v>2534</v>
      </c>
      <c r="G104" s="22">
        <v>1216</v>
      </c>
      <c r="H104" s="22">
        <v>1318</v>
      </c>
      <c r="I104" s="23" t="s">
        <v>129</v>
      </c>
    </row>
    <row r="105" spans="1:9" s="9" customFormat="1" ht="12" thickBot="1" x14ac:dyDescent="0.3">
      <c r="A105" s="17">
        <v>95</v>
      </c>
      <c r="B105" s="18" t="s">
        <v>12</v>
      </c>
      <c r="C105" s="19">
        <v>184</v>
      </c>
      <c r="D105" s="20">
        <v>29</v>
      </c>
      <c r="E105" s="21">
        <v>39</v>
      </c>
      <c r="F105" s="22">
        <v>1898</v>
      </c>
      <c r="G105" s="22">
        <v>890</v>
      </c>
      <c r="H105" s="22">
        <v>1008</v>
      </c>
      <c r="I105" s="23" t="s">
        <v>129</v>
      </c>
    </row>
    <row r="106" spans="1:9" s="31" customFormat="1" ht="12" thickBot="1" x14ac:dyDescent="0.3">
      <c r="A106" s="10" t="s">
        <v>121</v>
      </c>
      <c r="B106" s="11"/>
      <c r="C106" s="12">
        <v>132</v>
      </c>
      <c r="D106" s="13">
        <v>34</v>
      </c>
      <c r="E106" s="14">
        <v>44</v>
      </c>
      <c r="F106" s="15">
        <v>1850</v>
      </c>
      <c r="G106" s="15">
        <v>782</v>
      </c>
      <c r="H106" s="15">
        <v>1068</v>
      </c>
      <c r="I106" s="16" t="s">
        <v>129</v>
      </c>
    </row>
    <row r="107" spans="1:9" s="31" customFormat="1" ht="12" thickBot="1" x14ac:dyDescent="0.3">
      <c r="A107" s="10" t="s">
        <v>122</v>
      </c>
      <c r="B107" s="11"/>
      <c r="C107" s="12">
        <v>129</v>
      </c>
      <c r="D107" s="13">
        <v>34</v>
      </c>
      <c r="E107" s="14">
        <v>44</v>
      </c>
      <c r="F107" s="15">
        <v>1850</v>
      </c>
      <c r="G107" s="15">
        <v>782</v>
      </c>
      <c r="H107" s="15">
        <v>1068</v>
      </c>
      <c r="I107" s="16" t="s">
        <v>129</v>
      </c>
    </row>
    <row r="108" spans="1:9" s="9" customFormat="1" x14ac:dyDescent="0.25">
      <c r="A108" s="17">
        <v>971</v>
      </c>
      <c r="B108" s="18" t="s">
        <v>11</v>
      </c>
      <c r="C108" s="19">
        <v>32</v>
      </c>
      <c r="D108" s="20">
        <v>10</v>
      </c>
      <c r="E108" s="21">
        <v>11</v>
      </c>
      <c r="F108" s="22">
        <v>519</v>
      </c>
      <c r="G108" s="22">
        <v>231</v>
      </c>
      <c r="H108" s="22">
        <v>288</v>
      </c>
      <c r="I108" s="23" t="s">
        <v>129</v>
      </c>
    </row>
    <row r="109" spans="1:9" s="9" customFormat="1" x14ac:dyDescent="0.25">
      <c r="A109" s="17">
        <v>972</v>
      </c>
      <c r="B109" s="18" t="s">
        <v>10</v>
      </c>
      <c r="C109" s="19">
        <v>34</v>
      </c>
      <c r="D109" s="20">
        <v>13</v>
      </c>
      <c r="E109" s="21">
        <v>20</v>
      </c>
      <c r="F109" s="22">
        <v>785</v>
      </c>
      <c r="G109" s="22">
        <v>297</v>
      </c>
      <c r="H109" s="22">
        <v>488</v>
      </c>
      <c r="I109" s="23" t="s">
        <v>129</v>
      </c>
    </row>
    <row r="110" spans="1:9" s="9" customFormat="1" x14ac:dyDescent="0.25">
      <c r="A110" s="17">
        <v>973</v>
      </c>
      <c r="B110" s="18" t="s">
        <v>9</v>
      </c>
      <c r="C110" s="19">
        <v>22</v>
      </c>
      <c r="D110" s="20">
        <v>3</v>
      </c>
      <c r="E110" s="21">
        <v>4</v>
      </c>
      <c r="F110" s="22">
        <v>140</v>
      </c>
      <c r="G110" s="22">
        <v>80</v>
      </c>
      <c r="H110" s="22">
        <v>60</v>
      </c>
      <c r="I110" s="23" t="s">
        <v>129</v>
      </c>
    </row>
    <row r="111" spans="1:9" s="9" customFormat="1" x14ac:dyDescent="0.25">
      <c r="A111" s="17">
        <v>974</v>
      </c>
      <c r="B111" s="18" t="s">
        <v>8</v>
      </c>
      <c r="C111" s="19">
        <v>24</v>
      </c>
      <c r="D111" s="20">
        <v>8</v>
      </c>
      <c r="E111" s="21">
        <v>9</v>
      </c>
      <c r="F111" s="22">
        <v>406</v>
      </c>
      <c r="G111" s="22">
        <v>174</v>
      </c>
      <c r="H111" s="22">
        <v>232</v>
      </c>
      <c r="I111" s="23" t="s">
        <v>129</v>
      </c>
    </row>
    <row r="112" spans="1:9" s="9" customFormat="1" x14ac:dyDescent="0.25">
      <c r="A112" s="17">
        <v>975</v>
      </c>
      <c r="B112" s="18" t="s">
        <v>7</v>
      </c>
      <c r="C112" s="9">
        <v>2</v>
      </c>
      <c r="D112" s="20">
        <v>0</v>
      </c>
      <c r="E112" s="21">
        <v>0</v>
      </c>
      <c r="F112" s="22">
        <v>0</v>
      </c>
      <c r="G112" s="22">
        <v>0</v>
      </c>
      <c r="H112" s="22">
        <v>0</v>
      </c>
      <c r="I112" s="23" t="s">
        <v>129</v>
      </c>
    </row>
    <row r="113" spans="1:9" s="9" customFormat="1" x14ac:dyDescent="0.25">
      <c r="A113" s="17">
        <v>976</v>
      </c>
      <c r="B113" s="18" t="s">
        <v>6</v>
      </c>
      <c r="C113" s="9">
        <v>17</v>
      </c>
      <c r="D113" s="20">
        <v>0</v>
      </c>
      <c r="E113" s="21">
        <v>0</v>
      </c>
      <c r="F113" s="22">
        <v>0</v>
      </c>
      <c r="G113" s="22">
        <v>0</v>
      </c>
      <c r="H113" s="22">
        <v>0</v>
      </c>
      <c r="I113" s="23" t="s">
        <v>129</v>
      </c>
    </row>
    <row r="114" spans="1:9" s="9" customFormat="1" ht="12" thickBot="1" x14ac:dyDescent="0.3">
      <c r="A114" s="24">
        <v>978</v>
      </c>
      <c r="B114" s="25" t="s">
        <v>124</v>
      </c>
      <c r="C114" s="26">
        <v>1</v>
      </c>
      <c r="D114" s="27">
        <v>0</v>
      </c>
      <c r="E114" s="28">
        <v>0</v>
      </c>
      <c r="F114" s="29">
        <v>0</v>
      </c>
      <c r="G114" s="29">
        <v>0</v>
      </c>
      <c r="H114" s="29">
        <v>0</v>
      </c>
      <c r="I114" s="30" t="s">
        <v>129</v>
      </c>
    </row>
    <row r="115" spans="1:9" x14ac:dyDescent="0.25">
      <c r="A115" s="9" t="s">
        <v>153</v>
      </c>
      <c r="B115" s="9"/>
      <c r="C115" s="9"/>
      <c r="D115" s="9"/>
      <c r="E115" s="9"/>
      <c r="F115" s="9"/>
      <c r="G115" s="9"/>
      <c r="H115" s="9"/>
      <c r="I115" s="9"/>
    </row>
    <row r="116" spans="1:9" x14ac:dyDescent="0.25">
      <c r="A116" s="9" t="s">
        <v>125</v>
      </c>
      <c r="B116" s="9"/>
      <c r="C116" s="9"/>
      <c r="D116" s="9"/>
      <c r="E116" s="9"/>
      <c r="F116" s="9"/>
      <c r="G116" s="9"/>
      <c r="H116" s="9"/>
      <c r="I116" s="9"/>
    </row>
    <row r="117" spans="1:9" x14ac:dyDescent="0.25">
      <c r="A117" s="9" t="s">
        <v>147</v>
      </c>
      <c r="B117" s="9"/>
      <c r="C117" s="9"/>
      <c r="D117" s="9"/>
      <c r="E117" s="9"/>
      <c r="F117" s="9"/>
      <c r="G117" s="9"/>
      <c r="H117" s="9"/>
      <c r="I117" s="9"/>
    </row>
    <row r="118" spans="1:9" x14ac:dyDescent="0.25">
      <c r="A118" s="9" t="s">
        <v>127</v>
      </c>
      <c r="B118" s="9"/>
      <c r="C118" s="9"/>
      <c r="D118" s="9"/>
      <c r="E118" s="9"/>
      <c r="F118" s="9"/>
      <c r="G118" s="9"/>
      <c r="H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63" t="s">
        <v>137</v>
      </c>
      <c r="B122" s="64"/>
      <c r="C122" s="64"/>
      <c r="D122" s="64"/>
      <c r="E122" s="64"/>
      <c r="F122" s="64"/>
      <c r="G122" s="64"/>
      <c r="H122" s="64"/>
      <c r="I122" s="64"/>
    </row>
    <row r="123" spans="1:9" ht="11.25" customHeight="1" x14ac:dyDescent="0.25">
      <c r="A123" s="64"/>
      <c r="B123" s="64"/>
      <c r="C123" s="64"/>
      <c r="D123" s="64"/>
      <c r="E123" s="64"/>
      <c r="F123" s="64"/>
      <c r="G123" s="64"/>
      <c r="H123" s="64"/>
      <c r="I123" s="64"/>
    </row>
    <row r="124" spans="1:9" ht="11.25" customHeight="1" x14ac:dyDescent="0.25">
      <c r="A124" s="64"/>
      <c r="B124" s="64"/>
      <c r="C124" s="64"/>
      <c r="D124" s="64"/>
      <c r="E124" s="64"/>
      <c r="F124" s="64"/>
      <c r="G124" s="64"/>
      <c r="H124" s="64"/>
      <c r="I124" s="64"/>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120:I121"/>
    <mergeCell ref="A122:I124"/>
    <mergeCell ref="A125:I126"/>
    <mergeCell ref="A5:C5"/>
    <mergeCell ref="D5:I5"/>
  </mergeCells>
  <hyperlinks>
    <hyperlink ref="A1" location="Sommaire!A1" display="Retour sommaire"/>
  </hyperlink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128"/>
  <sheetViews>
    <sheetView zoomScaleNormal="100"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9" width="7.7109375" style="1" customWidth="1"/>
    <col min="10" max="16384" width="11.42578125" style="1"/>
  </cols>
  <sheetData>
    <row r="1" spans="1:9" ht="12.75" x14ac:dyDescent="0.25">
      <c r="A1" s="50" t="s">
        <v>149</v>
      </c>
    </row>
    <row r="3" spans="1:9" ht="11.25" customHeight="1" x14ac:dyDescent="0.25">
      <c r="A3" s="51" t="s">
        <v>123</v>
      </c>
    </row>
    <row r="4" spans="1:9" ht="12" thickBot="1" x14ac:dyDescent="0.3">
      <c r="A4" s="1" t="s">
        <v>140</v>
      </c>
    </row>
    <row r="5" spans="1:9" ht="34.5" customHeight="1" thickBot="1" x14ac:dyDescent="0.25">
      <c r="A5" s="58" t="s">
        <v>134</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32" t="s">
        <v>3</v>
      </c>
      <c r="H6" s="32" t="s">
        <v>4</v>
      </c>
      <c r="I6" s="8" t="s">
        <v>109</v>
      </c>
    </row>
    <row r="7" spans="1:9" s="31" customFormat="1" ht="12" thickBot="1" x14ac:dyDescent="0.3">
      <c r="A7" s="10" t="s">
        <v>143</v>
      </c>
      <c r="B7" s="11"/>
      <c r="C7" s="12">
        <v>34958</v>
      </c>
      <c r="D7" s="13">
        <v>1006</v>
      </c>
      <c r="E7" s="14">
        <v>1820</v>
      </c>
      <c r="F7" s="15">
        <v>114284</v>
      </c>
      <c r="G7" s="15">
        <v>51510</v>
      </c>
      <c r="H7" s="15">
        <v>62774</v>
      </c>
      <c r="I7" s="16" t="s">
        <v>129</v>
      </c>
    </row>
    <row r="8" spans="1:9" s="31" customFormat="1" ht="12" thickBot="1" x14ac:dyDescent="0.3">
      <c r="A8" s="10" t="s">
        <v>111</v>
      </c>
      <c r="B8" s="11"/>
      <c r="C8" s="12">
        <v>34955</v>
      </c>
      <c r="D8" s="13">
        <v>1005</v>
      </c>
      <c r="E8" s="14">
        <v>1819</v>
      </c>
      <c r="F8" s="15">
        <v>114265</v>
      </c>
      <c r="G8" s="15">
        <v>51502</v>
      </c>
      <c r="H8" s="15">
        <v>62763</v>
      </c>
      <c r="I8" s="16" t="s">
        <v>129</v>
      </c>
    </row>
    <row r="9" spans="1:9" s="31" customFormat="1" ht="12" thickBot="1" x14ac:dyDescent="0.3">
      <c r="A9" s="10" t="s">
        <v>110</v>
      </c>
      <c r="B9" s="11"/>
      <c r="C9" s="12">
        <v>34826</v>
      </c>
      <c r="D9" s="13">
        <v>979</v>
      </c>
      <c r="E9" s="14">
        <v>1780</v>
      </c>
      <c r="F9" s="15">
        <v>112503</v>
      </c>
      <c r="G9" s="15">
        <v>50763</v>
      </c>
      <c r="H9" s="15">
        <v>61740</v>
      </c>
      <c r="I9" s="16" t="s">
        <v>129</v>
      </c>
    </row>
    <row r="10" spans="1:9" s="9" customFormat="1" x14ac:dyDescent="0.25">
      <c r="A10" s="17">
        <v>1</v>
      </c>
      <c r="B10" s="18" t="s">
        <v>107</v>
      </c>
      <c r="C10" s="19">
        <v>393</v>
      </c>
      <c r="D10" s="20">
        <v>12</v>
      </c>
      <c r="E10" s="21">
        <v>12</v>
      </c>
      <c r="F10" s="22">
        <v>680</v>
      </c>
      <c r="G10" s="22">
        <v>339</v>
      </c>
      <c r="H10" s="22">
        <v>341</v>
      </c>
      <c r="I10" s="23" t="s">
        <v>129</v>
      </c>
    </row>
    <row r="11" spans="1:9" s="9" customFormat="1" x14ac:dyDescent="0.25">
      <c r="A11" s="17">
        <v>2</v>
      </c>
      <c r="B11" s="18" t="s">
        <v>106</v>
      </c>
      <c r="C11" s="19">
        <v>799</v>
      </c>
      <c r="D11" s="20">
        <v>10</v>
      </c>
      <c r="E11" s="21">
        <v>13</v>
      </c>
      <c r="F11" s="22">
        <v>766</v>
      </c>
      <c r="G11" s="22">
        <v>314</v>
      </c>
      <c r="H11" s="22">
        <v>452</v>
      </c>
      <c r="I11" s="23" t="s">
        <v>129</v>
      </c>
    </row>
    <row r="12" spans="1:9" s="9" customFormat="1" x14ac:dyDescent="0.25">
      <c r="A12" s="17">
        <v>3</v>
      </c>
      <c r="B12" s="18" t="s">
        <v>105</v>
      </c>
      <c r="C12" s="19">
        <v>317</v>
      </c>
      <c r="D12" s="20">
        <v>5</v>
      </c>
      <c r="E12" s="21">
        <v>7</v>
      </c>
      <c r="F12" s="22">
        <v>389</v>
      </c>
      <c r="G12" s="22">
        <v>194</v>
      </c>
      <c r="H12" s="22">
        <v>195</v>
      </c>
      <c r="I12" s="23" t="s">
        <v>129</v>
      </c>
    </row>
    <row r="13" spans="1:9" s="9" customFormat="1" x14ac:dyDescent="0.25">
      <c r="A13" s="17">
        <v>4</v>
      </c>
      <c r="B13" s="18" t="s">
        <v>104</v>
      </c>
      <c r="C13" s="19">
        <v>198</v>
      </c>
      <c r="D13" s="20">
        <v>5</v>
      </c>
      <c r="E13" s="21">
        <v>5</v>
      </c>
      <c r="F13" s="22">
        <v>729</v>
      </c>
      <c r="G13" s="22">
        <v>297</v>
      </c>
      <c r="H13" s="22">
        <v>432</v>
      </c>
      <c r="I13" s="23" t="s">
        <v>129</v>
      </c>
    </row>
    <row r="14" spans="1:9" s="9" customFormat="1" x14ac:dyDescent="0.25">
      <c r="A14" s="17">
        <v>5</v>
      </c>
      <c r="B14" s="18" t="s">
        <v>103</v>
      </c>
      <c r="C14" s="19">
        <v>162</v>
      </c>
      <c r="D14" s="20">
        <v>3</v>
      </c>
      <c r="E14" s="21">
        <v>5</v>
      </c>
      <c r="F14" s="22">
        <v>281</v>
      </c>
      <c r="G14" s="22">
        <v>121</v>
      </c>
      <c r="H14" s="22">
        <v>160</v>
      </c>
      <c r="I14" s="23" t="s">
        <v>129</v>
      </c>
    </row>
    <row r="15" spans="1:9" s="9" customFormat="1" x14ac:dyDescent="0.25">
      <c r="A15" s="17">
        <v>6</v>
      </c>
      <c r="B15" s="18" t="s">
        <v>102</v>
      </c>
      <c r="C15" s="19">
        <v>163</v>
      </c>
      <c r="D15" s="20">
        <v>8</v>
      </c>
      <c r="E15" s="21">
        <v>17</v>
      </c>
      <c r="F15" s="22">
        <v>1026</v>
      </c>
      <c r="G15" s="22">
        <v>414</v>
      </c>
      <c r="H15" s="22">
        <v>612</v>
      </c>
      <c r="I15" s="23" t="s">
        <v>129</v>
      </c>
    </row>
    <row r="16" spans="1:9" s="9" customFormat="1" x14ac:dyDescent="0.25">
      <c r="A16" s="17">
        <v>7</v>
      </c>
      <c r="B16" s="18" t="s">
        <v>101</v>
      </c>
      <c r="C16" s="19">
        <v>335</v>
      </c>
      <c r="D16" s="20">
        <v>6</v>
      </c>
      <c r="E16" s="21">
        <v>6</v>
      </c>
      <c r="F16" s="22">
        <v>330</v>
      </c>
      <c r="G16" s="22">
        <v>121</v>
      </c>
      <c r="H16" s="22">
        <v>209</v>
      </c>
      <c r="I16" s="23" t="s">
        <v>129</v>
      </c>
    </row>
    <row r="17" spans="1:9" s="9" customFormat="1" x14ac:dyDescent="0.25">
      <c r="A17" s="17">
        <v>8</v>
      </c>
      <c r="B17" s="18" t="s">
        <v>100</v>
      </c>
      <c r="C17" s="19">
        <v>449</v>
      </c>
      <c r="D17" s="20">
        <v>3</v>
      </c>
      <c r="E17" s="21">
        <v>3</v>
      </c>
      <c r="F17" s="22">
        <v>110</v>
      </c>
      <c r="G17" s="22">
        <v>46</v>
      </c>
      <c r="H17" s="22">
        <v>64</v>
      </c>
      <c r="I17" s="23" t="s">
        <v>129</v>
      </c>
    </row>
    <row r="18" spans="1:9" s="9" customFormat="1" x14ac:dyDescent="0.25">
      <c r="A18" s="17">
        <v>9</v>
      </c>
      <c r="B18" s="18" t="s">
        <v>99</v>
      </c>
      <c r="C18" s="19">
        <v>327</v>
      </c>
      <c r="D18" s="20">
        <v>1</v>
      </c>
      <c r="E18" s="21">
        <v>2</v>
      </c>
      <c r="F18" s="22">
        <v>47</v>
      </c>
      <c r="G18" s="22">
        <v>0</v>
      </c>
      <c r="H18" s="22">
        <v>47</v>
      </c>
      <c r="I18" s="23" t="s">
        <v>129</v>
      </c>
    </row>
    <row r="19" spans="1:9" s="9" customFormat="1" x14ac:dyDescent="0.25">
      <c r="A19" s="17">
        <v>10</v>
      </c>
      <c r="B19" s="18" t="s">
        <v>98</v>
      </c>
      <c r="C19" s="19">
        <v>431</v>
      </c>
      <c r="D19" s="20">
        <v>5</v>
      </c>
      <c r="E19" s="21">
        <v>7</v>
      </c>
      <c r="F19" s="22">
        <v>357</v>
      </c>
      <c r="G19" s="22">
        <v>175</v>
      </c>
      <c r="H19" s="22">
        <v>182</v>
      </c>
      <c r="I19" s="23" t="s">
        <v>129</v>
      </c>
    </row>
    <row r="20" spans="1:9" s="9" customFormat="1" x14ac:dyDescent="0.25">
      <c r="A20" s="17">
        <v>11</v>
      </c>
      <c r="B20" s="18" t="s">
        <v>97</v>
      </c>
      <c r="C20" s="19">
        <v>433</v>
      </c>
      <c r="D20" s="20">
        <v>6</v>
      </c>
      <c r="E20" s="21">
        <v>6</v>
      </c>
      <c r="F20" s="22">
        <v>365</v>
      </c>
      <c r="G20" s="22">
        <v>121</v>
      </c>
      <c r="H20" s="22">
        <v>244</v>
      </c>
      <c r="I20" s="23" t="s">
        <v>129</v>
      </c>
    </row>
    <row r="21" spans="1:9" s="9" customFormat="1" x14ac:dyDescent="0.25">
      <c r="A21" s="17">
        <v>12</v>
      </c>
      <c r="B21" s="18" t="s">
        <v>96</v>
      </c>
      <c r="C21" s="19">
        <v>285</v>
      </c>
      <c r="D21" s="20">
        <v>9</v>
      </c>
      <c r="E21" s="21">
        <v>12</v>
      </c>
      <c r="F21" s="22">
        <v>580</v>
      </c>
      <c r="G21" s="22">
        <v>301</v>
      </c>
      <c r="H21" s="22">
        <v>279</v>
      </c>
      <c r="I21" s="23" t="s">
        <v>129</v>
      </c>
    </row>
    <row r="22" spans="1:9" s="9" customFormat="1" x14ac:dyDescent="0.25">
      <c r="A22" s="17">
        <v>13</v>
      </c>
      <c r="B22" s="18" t="s">
        <v>95</v>
      </c>
      <c r="C22" s="19">
        <v>119</v>
      </c>
      <c r="D22" s="20">
        <v>14</v>
      </c>
      <c r="E22" s="21">
        <v>49</v>
      </c>
      <c r="F22" s="22">
        <v>3527</v>
      </c>
      <c r="G22" s="22">
        <v>1533</v>
      </c>
      <c r="H22" s="22">
        <v>1994</v>
      </c>
      <c r="I22" s="23" t="s">
        <v>129</v>
      </c>
    </row>
    <row r="23" spans="1:9" s="9" customFormat="1" x14ac:dyDescent="0.25">
      <c r="A23" s="17">
        <v>14</v>
      </c>
      <c r="B23" s="18" t="s">
        <v>94</v>
      </c>
      <c r="C23" s="19">
        <v>528</v>
      </c>
      <c r="D23" s="20">
        <v>10</v>
      </c>
      <c r="E23" s="21">
        <v>14</v>
      </c>
      <c r="F23" s="22">
        <v>788</v>
      </c>
      <c r="G23" s="22">
        <v>343</v>
      </c>
      <c r="H23" s="22">
        <v>445</v>
      </c>
      <c r="I23" s="23" t="s">
        <v>129</v>
      </c>
    </row>
    <row r="24" spans="1:9" s="9" customFormat="1" x14ac:dyDescent="0.25">
      <c r="A24" s="17">
        <v>15</v>
      </c>
      <c r="B24" s="18" t="s">
        <v>93</v>
      </c>
      <c r="C24" s="19">
        <v>246</v>
      </c>
      <c r="D24" s="20">
        <v>2</v>
      </c>
      <c r="E24" s="21">
        <v>2</v>
      </c>
      <c r="F24" s="22">
        <v>72</v>
      </c>
      <c r="G24" s="22">
        <v>30</v>
      </c>
      <c r="H24" s="22">
        <v>42</v>
      </c>
      <c r="I24" s="23" t="s">
        <v>129</v>
      </c>
    </row>
    <row r="25" spans="1:9" s="9" customFormat="1" x14ac:dyDescent="0.25">
      <c r="A25" s="17">
        <v>16</v>
      </c>
      <c r="B25" s="18" t="s">
        <v>92</v>
      </c>
      <c r="C25" s="19">
        <v>364</v>
      </c>
      <c r="D25" s="20">
        <v>8</v>
      </c>
      <c r="E25" s="21">
        <v>9</v>
      </c>
      <c r="F25" s="22">
        <v>504</v>
      </c>
      <c r="G25" s="22">
        <v>238</v>
      </c>
      <c r="H25" s="22">
        <v>266</v>
      </c>
      <c r="I25" s="23" t="s">
        <v>129</v>
      </c>
    </row>
    <row r="26" spans="1:9" s="9" customFormat="1" x14ac:dyDescent="0.25">
      <c r="A26" s="17">
        <v>17</v>
      </c>
      <c r="B26" s="18" t="s">
        <v>91</v>
      </c>
      <c r="C26" s="19">
        <v>463</v>
      </c>
      <c r="D26" s="20">
        <v>9</v>
      </c>
      <c r="E26" s="21">
        <v>11</v>
      </c>
      <c r="F26" s="22">
        <v>631</v>
      </c>
      <c r="G26" s="22">
        <v>263</v>
      </c>
      <c r="H26" s="22">
        <v>368</v>
      </c>
      <c r="I26" s="23" t="s">
        <v>129</v>
      </c>
    </row>
    <row r="27" spans="1:9" s="9" customFormat="1" x14ac:dyDescent="0.25">
      <c r="A27" s="17">
        <v>18</v>
      </c>
      <c r="B27" s="18" t="s">
        <v>90</v>
      </c>
      <c r="C27" s="19">
        <v>287</v>
      </c>
      <c r="D27" s="20">
        <v>3</v>
      </c>
      <c r="E27" s="21">
        <v>6</v>
      </c>
      <c r="F27" s="22">
        <v>219</v>
      </c>
      <c r="G27" s="22">
        <v>78</v>
      </c>
      <c r="H27" s="22">
        <v>141</v>
      </c>
      <c r="I27" s="23" t="s">
        <v>129</v>
      </c>
    </row>
    <row r="28" spans="1:9" s="9" customFormat="1" x14ac:dyDescent="0.25">
      <c r="A28" s="17">
        <v>19</v>
      </c>
      <c r="B28" s="18" t="s">
        <v>89</v>
      </c>
      <c r="C28" s="19">
        <v>279</v>
      </c>
      <c r="D28" s="20">
        <v>4</v>
      </c>
      <c r="E28" s="21">
        <v>5</v>
      </c>
      <c r="F28" s="22">
        <v>265</v>
      </c>
      <c r="G28" s="22">
        <v>93</v>
      </c>
      <c r="H28" s="22">
        <v>172</v>
      </c>
      <c r="I28" s="23" t="s">
        <v>129</v>
      </c>
    </row>
    <row r="29" spans="1:9" s="9" customFormat="1" x14ac:dyDescent="0.25">
      <c r="A29" s="17" t="s">
        <v>0</v>
      </c>
      <c r="B29" s="18" t="s">
        <v>79</v>
      </c>
      <c r="C29" s="19">
        <v>277</v>
      </c>
      <c r="D29" s="20">
        <v>0</v>
      </c>
      <c r="E29" s="21">
        <v>0</v>
      </c>
      <c r="F29" s="22">
        <v>0</v>
      </c>
      <c r="G29" s="22">
        <v>0</v>
      </c>
      <c r="H29" s="22">
        <v>0</v>
      </c>
      <c r="I29" s="23" t="s">
        <v>129</v>
      </c>
    </row>
    <row r="30" spans="1:9" s="9" customFormat="1" x14ac:dyDescent="0.25">
      <c r="A30" s="17" t="s">
        <v>1</v>
      </c>
      <c r="B30" s="18" t="s">
        <v>78</v>
      </c>
      <c r="C30" s="19">
        <v>124</v>
      </c>
      <c r="D30" s="20">
        <v>1</v>
      </c>
      <c r="E30" s="21">
        <v>1</v>
      </c>
      <c r="F30" s="22">
        <v>35</v>
      </c>
      <c r="G30" s="22">
        <v>20</v>
      </c>
      <c r="H30" s="22">
        <v>15</v>
      </c>
      <c r="I30" s="23" t="s">
        <v>129</v>
      </c>
    </row>
    <row r="31" spans="1:9" s="9" customFormat="1" x14ac:dyDescent="0.25">
      <c r="A31" s="17">
        <v>21</v>
      </c>
      <c r="B31" s="18" t="s">
        <v>88</v>
      </c>
      <c r="C31" s="19">
        <v>698</v>
      </c>
      <c r="D31" s="20">
        <v>7</v>
      </c>
      <c r="E31" s="21">
        <v>15</v>
      </c>
      <c r="F31" s="22">
        <v>903</v>
      </c>
      <c r="G31" s="22">
        <v>410</v>
      </c>
      <c r="H31" s="22">
        <v>493</v>
      </c>
      <c r="I31" s="23" t="s">
        <v>129</v>
      </c>
    </row>
    <row r="32" spans="1:9" s="9" customFormat="1" x14ac:dyDescent="0.25">
      <c r="A32" s="17">
        <v>22</v>
      </c>
      <c r="B32" s="18" t="s">
        <v>87</v>
      </c>
      <c r="C32" s="19">
        <v>348</v>
      </c>
      <c r="D32" s="20">
        <v>9</v>
      </c>
      <c r="E32" s="21">
        <v>12</v>
      </c>
      <c r="F32" s="22">
        <v>773</v>
      </c>
      <c r="G32" s="22">
        <v>361</v>
      </c>
      <c r="H32" s="22">
        <v>412</v>
      </c>
      <c r="I32" s="23" t="s">
        <v>129</v>
      </c>
    </row>
    <row r="33" spans="1:9" s="9" customFormat="1" x14ac:dyDescent="0.25">
      <c r="A33" s="17">
        <v>23</v>
      </c>
      <c r="B33" s="18" t="s">
        <v>86</v>
      </c>
      <c r="C33" s="19">
        <v>256</v>
      </c>
      <c r="D33" s="20">
        <v>2</v>
      </c>
      <c r="E33" s="21">
        <v>2</v>
      </c>
      <c r="F33" s="22">
        <v>55</v>
      </c>
      <c r="G33" s="22">
        <v>18</v>
      </c>
      <c r="H33" s="22">
        <v>37</v>
      </c>
      <c r="I33" s="23" t="s">
        <v>129</v>
      </c>
    </row>
    <row r="34" spans="1:9" s="9" customFormat="1" x14ac:dyDescent="0.25">
      <c r="A34" s="17">
        <v>24</v>
      </c>
      <c r="B34" s="18" t="s">
        <v>85</v>
      </c>
      <c r="C34" s="19">
        <v>503</v>
      </c>
      <c r="D34" s="20">
        <v>13</v>
      </c>
      <c r="E34" s="21">
        <v>16</v>
      </c>
      <c r="F34" s="22">
        <v>1179</v>
      </c>
      <c r="G34" s="22">
        <v>170</v>
      </c>
      <c r="H34" s="22">
        <v>1009</v>
      </c>
      <c r="I34" s="23" t="s">
        <v>129</v>
      </c>
    </row>
    <row r="35" spans="1:9" s="9" customFormat="1" x14ac:dyDescent="0.25">
      <c r="A35" s="17">
        <v>25</v>
      </c>
      <c r="B35" s="18" t="s">
        <v>84</v>
      </c>
      <c r="C35" s="19">
        <v>571</v>
      </c>
      <c r="D35" s="20">
        <v>10</v>
      </c>
      <c r="E35" s="21">
        <v>13</v>
      </c>
      <c r="F35" s="22">
        <v>668</v>
      </c>
      <c r="G35" s="22">
        <v>272</v>
      </c>
      <c r="H35" s="22">
        <v>396</v>
      </c>
      <c r="I35" s="23" t="s">
        <v>129</v>
      </c>
    </row>
    <row r="36" spans="1:9" s="9" customFormat="1" x14ac:dyDescent="0.25">
      <c r="A36" s="17">
        <v>26</v>
      </c>
      <c r="B36" s="18" t="s">
        <v>83</v>
      </c>
      <c r="C36" s="19">
        <v>363</v>
      </c>
      <c r="D36" s="20">
        <v>13</v>
      </c>
      <c r="E36" s="21">
        <v>21</v>
      </c>
      <c r="F36" s="22">
        <v>1197</v>
      </c>
      <c r="G36" s="22">
        <v>546</v>
      </c>
      <c r="H36" s="22">
        <v>651</v>
      </c>
      <c r="I36" s="23" t="s">
        <v>129</v>
      </c>
    </row>
    <row r="37" spans="1:9" s="9" customFormat="1" x14ac:dyDescent="0.25">
      <c r="A37" s="17">
        <v>27</v>
      </c>
      <c r="B37" s="18" t="s">
        <v>82</v>
      </c>
      <c r="C37" s="19">
        <v>585</v>
      </c>
      <c r="D37" s="20">
        <v>9</v>
      </c>
      <c r="E37" s="21">
        <v>10</v>
      </c>
      <c r="F37" s="22">
        <v>467</v>
      </c>
      <c r="G37" s="22">
        <v>245</v>
      </c>
      <c r="H37" s="22">
        <v>222</v>
      </c>
      <c r="I37" s="23" t="s">
        <v>129</v>
      </c>
    </row>
    <row r="38" spans="1:9" s="9" customFormat="1" x14ac:dyDescent="0.25">
      <c r="A38" s="17">
        <v>28</v>
      </c>
      <c r="B38" s="18" t="s">
        <v>81</v>
      </c>
      <c r="C38" s="19">
        <v>365</v>
      </c>
      <c r="D38" s="20">
        <v>5</v>
      </c>
      <c r="E38" s="21">
        <v>8</v>
      </c>
      <c r="F38" s="22">
        <v>593</v>
      </c>
      <c r="G38" s="22">
        <v>245</v>
      </c>
      <c r="H38" s="22">
        <v>348</v>
      </c>
      <c r="I38" s="23" t="s">
        <v>129</v>
      </c>
    </row>
    <row r="39" spans="1:9" s="9" customFormat="1" x14ac:dyDescent="0.25">
      <c r="A39" s="17">
        <v>29</v>
      </c>
      <c r="B39" s="18" t="s">
        <v>80</v>
      </c>
      <c r="C39" s="19">
        <v>236</v>
      </c>
      <c r="D39" s="20">
        <v>11</v>
      </c>
      <c r="E39" s="21">
        <v>19</v>
      </c>
      <c r="F39" s="22">
        <v>819</v>
      </c>
      <c r="G39" s="22">
        <v>339</v>
      </c>
      <c r="H39" s="22">
        <v>480</v>
      </c>
      <c r="I39" s="23" t="s">
        <v>129</v>
      </c>
    </row>
    <row r="40" spans="1:9" s="9" customFormat="1" x14ac:dyDescent="0.25">
      <c r="A40" s="17">
        <v>30</v>
      </c>
      <c r="B40" s="18" t="s">
        <v>77</v>
      </c>
      <c r="C40" s="19">
        <v>351</v>
      </c>
      <c r="D40" s="20">
        <v>9</v>
      </c>
      <c r="E40" s="21">
        <v>14</v>
      </c>
      <c r="F40" s="22">
        <v>758</v>
      </c>
      <c r="G40" s="22">
        <v>347</v>
      </c>
      <c r="H40" s="22">
        <v>411</v>
      </c>
      <c r="I40" s="23" t="s">
        <v>129</v>
      </c>
    </row>
    <row r="41" spans="1:9" s="9" customFormat="1" x14ac:dyDescent="0.25">
      <c r="A41" s="17">
        <v>31</v>
      </c>
      <c r="B41" s="18" t="s">
        <v>76</v>
      </c>
      <c r="C41" s="19">
        <v>586</v>
      </c>
      <c r="D41" s="20">
        <v>24</v>
      </c>
      <c r="E41" s="21">
        <v>44</v>
      </c>
      <c r="F41" s="22">
        <v>2956</v>
      </c>
      <c r="G41" s="22">
        <v>1533</v>
      </c>
      <c r="H41" s="22">
        <v>1423</v>
      </c>
      <c r="I41" s="23" t="s">
        <v>129</v>
      </c>
    </row>
    <row r="42" spans="1:9" s="9" customFormat="1" x14ac:dyDescent="0.25">
      <c r="A42" s="17">
        <v>32</v>
      </c>
      <c r="B42" s="18" t="s">
        <v>75</v>
      </c>
      <c r="C42" s="19">
        <v>461</v>
      </c>
      <c r="D42" s="20">
        <v>5</v>
      </c>
      <c r="E42" s="21">
        <v>5</v>
      </c>
      <c r="F42" s="22">
        <v>268</v>
      </c>
      <c r="G42" s="22">
        <v>87</v>
      </c>
      <c r="H42" s="22">
        <v>181</v>
      </c>
      <c r="I42" s="23" t="s">
        <v>129</v>
      </c>
    </row>
    <row r="43" spans="1:9" s="9" customFormat="1" x14ac:dyDescent="0.25">
      <c r="A43" s="17">
        <v>33</v>
      </c>
      <c r="B43" s="18" t="s">
        <v>74</v>
      </c>
      <c r="C43" s="19">
        <v>535</v>
      </c>
      <c r="D43" s="20">
        <v>22</v>
      </c>
      <c r="E43" s="21">
        <v>42</v>
      </c>
      <c r="F43" s="22">
        <v>2559</v>
      </c>
      <c r="G43" s="22">
        <v>1174</v>
      </c>
      <c r="H43" s="22">
        <v>1385</v>
      </c>
      <c r="I43" s="23" t="s">
        <v>129</v>
      </c>
    </row>
    <row r="44" spans="1:9" s="9" customFormat="1" x14ac:dyDescent="0.25">
      <c r="A44" s="17">
        <v>34</v>
      </c>
      <c r="B44" s="18" t="s">
        <v>73</v>
      </c>
      <c r="C44" s="19">
        <v>342</v>
      </c>
      <c r="D44" s="20">
        <v>10</v>
      </c>
      <c r="E44" s="21">
        <v>18</v>
      </c>
      <c r="F44" s="22">
        <v>1266</v>
      </c>
      <c r="G44" s="22">
        <v>593</v>
      </c>
      <c r="H44" s="22">
        <v>673</v>
      </c>
      <c r="I44" s="23" t="s">
        <v>129</v>
      </c>
    </row>
    <row r="45" spans="1:9" s="9" customFormat="1" x14ac:dyDescent="0.25">
      <c r="A45" s="17">
        <v>35</v>
      </c>
      <c r="B45" s="18" t="s">
        <v>72</v>
      </c>
      <c r="C45" s="19">
        <v>333</v>
      </c>
      <c r="D45" s="20">
        <v>15</v>
      </c>
      <c r="E45" s="21">
        <v>40</v>
      </c>
      <c r="F45" s="22">
        <v>2104</v>
      </c>
      <c r="G45" s="22">
        <v>973</v>
      </c>
      <c r="H45" s="22">
        <v>1131</v>
      </c>
      <c r="I45" s="23" t="s">
        <v>129</v>
      </c>
    </row>
    <row r="46" spans="1:9" s="9" customFormat="1" x14ac:dyDescent="0.25">
      <c r="A46" s="17">
        <v>36</v>
      </c>
      <c r="B46" s="18" t="s">
        <v>71</v>
      </c>
      <c r="C46" s="19">
        <v>241</v>
      </c>
      <c r="D46" s="20">
        <v>2</v>
      </c>
      <c r="E46" s="21">
        <v>4</v>
      </c>
      <c r="F46" s="22">
        <v>88</v>
      </c>
      <c r="G46" s="22">
        <v>46</v>
      </c>
      <c r="H46" s="22">
        <v>42</v>
      </c>
      <c r="I46" s="23" t="s">
        <v>129</v>
      </c>
    </row>
    <row r="47" spans="1:9" s="9" customFormat="1" x14ac:dyDescent="0.25">
      <c r="A47" s="17">
        <v>37</v>
      </c>
      <c r="B47" s="18" t="s">
        <v>70</v>
      </c>
      <c r="C47" s="19">
        <v>272</v>
      </c>
      <c r="D47" s="20">
        <v>5</v>
      </c>
      <c r="E47" s="21">
        <v>10</v>
      </c>
      <c r="F47" s="22">
        <v>771</v>
      </c>
      <c r="G47" s="22">
        <v>329</v>
      </c>
      <c r="H47" s="22">
        <v>442</v>
      </c>
      <c r="I47" s="23" t="s">
        <v>129</v>
      </c>
    </row>
    <row r="48" spans="1:9" s="9" customFormat="1" x14ac:dyDescent="0.25">
      <c r="A48" s="17">
        <v>38</v>
      </c>
      <c r="B48" s="18" t="s">
        <v>69</v>
      </c>
      <c r="C48" s="19">
        <v>512</v>
      </c>
      <c r="D48" s="20">
        <v>15</v>
      </c>
      <c r="E48" s="21">
        <v>34</v>
      </c>
      <c r="F48" s="22">
        <v>2202</v>
      </c>
      <c r="G48" s="22">
        <v>1082</v>
      </c>
      <c r="H48" s="22">
        <v>1120</v>
      </c>
      <c r="I48" s="23" t="s">
        <v>129</v>
      </c>
    </row>
    <row r="49" spans="1:9" s="9" customFormat="1" x14ac:dyDescent="0.25">
      <c r="A49" s="17">
        <v>39</v>
      </c>
      <c r="B49" s="18" t="s">
        <v>68</v>
      </c>
      <c r="C49" s="19">
        <v>494</v>
      </c>
      <c r="D49" s="20">
        <v>5</v>
      </c>
      <c r="E49" s="21">
        <v>5</v>
      </c>
      <c r="F49" s="22">
        <v>248</v>
      </c>
      <c r="G49" s="22">
        <v>124</v>
      </c>
      <c r="H49" s="22">
        <v>124</v>
      </c>
      <c r="I49" s="23" t="s">
        <v>129</v>
      </c>
    </row>
    <row r="50" spans="1:9" s="9" customFormat="1" x14ac:dyDescent="0.25">
      <c r="A50" s="17">
        <v>40</v>
      </c>
      <c r="B50" s="18" t="s">
        <v>67</v>
      </c>
      <c r="C50" s="19">
        <v>327</v>
      </c>
      <c r="D50" s="20">
        <v>6</v>
      </c>
      <c r="E50" s="21">
        <v>7</v>
      </c>
      <c r="F50" s="22">
        <v>320</v>
      </c>
      <c r="G50" s="22">
        <v>207</v>
      </c>
      <c r="H50" s="22">
        <v>113</v>
      </c>
      <c r="I50" s="23" t="s">
        <v>129</v>
      </c>
    </row>
    <row r="51" spans="1:9" s="9" customFormat="1" x14ac:dyDescent="0.25">
      <c r="A51" s="17">
        <v>41</v>
      </c>
      <c r="B51" s="18" t="s">
        <v>66</v>
      </c>
      <c r="C51" s="19">
        <v>267</v>
      </c>
      <c r="D51" s="20">
        <v>6</v>
      </c>
      <c r="E51" s="21">
        <v>7</v>
      </c>
      <c r="F51" s="22">
        <v>423</v>
      </c>
      <c r="G51" s="22">
        <v>158</v>
      </c>
      <c r="H51" s="22">
        <v>265</v>
      </c>
      <c r="I51" s="23" t="s">
        <v>129</v>
      </c>
    </row>
    <row r="52" spans="1:9" s="9" customFormat="1" x14ac:dyDescent="0.25">
      <c r="A52" s="17">
        <v>42</v>
      </c>
      <c r="B52" s="18" t="s">
        <v>65</v>
      </c>
      <c r="C52" s="19">
        <v>323</v>
      </c>
      <c r="D52" s="20">
        <v>11</v>
      </c>
      <c r="E52" s="21">
        <v>17</v>
      </c>
      <c r="F52" s="22">
        <v>800</v>
      </c>
      <c r="G52" s="22">
        <v>343</v>
      </c>
      <c r="H52" s="22">
        <v>457</v>
      </c>
      <c r="I52" s="23" t="s">
        <v>129</v>
      </c>
    </row>
    <row r="53" spans="1:9" s="9" customFormat="1" x14ac:dyDescent="0.25">
      <c r="A53" s="17">
        <v>43</v>
      </c>
      <c r="B53" s="18" t="s">
        <v>64</v>
      </c>
      <c r="C53" s="19">
        <v>257</v>
      </c>
      <c r="D53" s="20">
        <v>5</v>
      </c>
      <c r="E53" s="21">
        <v>6</v>
      </c>
      <c r="F53" s="22">
        <v>298</v>
      </c>
      <c r="G53" s="22">
        <v>126</v>
      </c>
      <c r="H53" s="22">
        <v>172</v>
      </c>
      <c r="I53" s="23" t="s">
        <v>129</v>
      </c>
    </row>
    <row r="54" spans="1:9" s="9" customFormat="1" x14ac:dyDescent="0.25">
      <c r="A54" s="17">
        <v>44</v>
      </c>
      <c r="B54" s="18" t="s">
        <v>63</v>
      </c>
      <c r="C54" s="19">
        <v>207</v>
      </c>
      <c r="D54" s="20">
        <v>15</v>
      </c>
      <c r="E54" s="21">
        <v>37</v>
      </c>
      <c r="F54" s="22">
        <v>2216</v>
      </c>
      <c r="G54" s="22">
        <v>1031</v>
      </c>
      <c r="H54" s="22">
        <v>1185</v>
      </c>
      <c r="I54" s="23" t="s">
        <v>129</v>
      </c>
    </row>
    <row r="55" spans="1:9" s="9" customFormat="1" x14ac:dyDescent="0.25">
      <c r="A55" s="17">
        <v>45</v>
      </c>
      <c r="B55" s="18" t="s">
        <v>62</v>
      </c>
      <c r="C55" s="19">
        <v>325</v>
      </c>
      <c r="D55" s="20">
        <v>8</v>
      </c>
      <c r="E55" s="21">
        <v>19</v>
      </c>
      <c r="F55" s="22">
        <v>1101</v>
      </c>
      <c r="G55" s="22">
        <v>493</v>
      </c>
      <c r="H55" s="22">
        <v>608</v>
      </c>
      <c r="I55" s="23" t="s">
        <v>129</v>
      </c>
    </row>
    <row r="56" spans="1:9" s="9" customFormat="1" x14ac:dyDescent="0.25">
      <c r="A56" s="17">
        <v>46</v>
      </c>
      <c r="B56" s="18" t="s">
        <v>61</v>
      </c>
      <c r="C56" s="19">
        <v>313</v>
      </c>
      <c r="D56" s="20">
        <v>3</v>
      </c>
      <c r="E56" s="21">
        <v>3</v>
      </c>
      <c r="F56" s="22">
        <v>141</v>
      </c>
      <c r="G56" s="22">
        <v>101</v>
      </c>
      <c r="H56" s="22">
        <v>40</v>
      </c>
      <c r="I56" s="23" t="s">
        <v>129</v>
      </c>
    </row>
    <row r="57" spans="1:9" s="9" customFormat="1" x14ac:dyDescent="0.25">
      <c r="A57" s="17">
        <v>47</v>
      </c>
      <c r="B57" s="18" t="s">
        <v>60</v>
      </c>
      <c r="C57" s="19">
        <v>319</v>
      </c>
      <c r="D57" s="20">
        <v>7</v>
      </c>
      <c r="E57" s="21">
        <v>7</v>
      </c>
      <c r="F57" s="22">
        <v>459</v>
      </c>
      <c r="G57" s="22">
        <v>220</v>
      </c>
      <c r="H57" s="22">
        <v>239</v>
      </c>
      <c r="I57" s="23" t="s">
        <v>129</v>
      </c>
    </row>
    <row r="58" spans="1:9" s="9" customFormat="1" x14ac:dyDescent="0.25">
      <c r="A58" s="17">
        <v>48</v>
      </c>
      <c r="B58" s="18" t="s">
        <v>59</v>
      </c>
      <c r="C58" s="19">
        <v>152</v>
      </c>
      <c r="D58" s="20">
        <v>2</v>
      </c>
      <c r="E58" s="21">
        <v>3</v>
      </c>
      <c r="F58" s="22">
        <v>209</v>
      </c>
      <c r="G58" s="22">
        <v>95</v>
      </c>
      <c r="H58" s="22">
        <v>114</v>
      </c>
      <c r="I58" s="23" t="s">
        <v>129</v>
      </c>
    </row>
    <row r="59" spans="1:9" s="9" customFormat="1" x14ac:dyDescent="0.25">
      <c r="A59" s="17">
        <v>49</v>
      </c>
      <c r="B59" s="18" t="s">
        <v>58</v>
      </c>
      <c r="C59" s="19">
        <v>177</v>
      </c>
      <c r="D59" s="20">
        <v>20</v>
      </c>
      <c r="E59" s="21">
        <v>35</v>
      </c>
      <c r="F59" s="22">
        <v>1636</v>
      </c>
      <c r="G59" s="22">
        <v>763</v>
      </c>
      <c r="H59" s="22">
        <v>873</v>
      </c>
      <c r="I59" s="23" t="s">
        <v>129</v>
      </c>
    </row>
    <row r="60" spans="1:9" s="9" customFormat="1" x14ac:dyDescent="0.25">
      <c r="A60" s="17">
        <v>50</v>
      </c>
      <c r="B60" s="18" t="s">
        <v>57</v>
      </c>
      <c r="C60" s="19">
        <v>446</v>
      </c>
      <c r="D60" s="20">
        <v>10</v>
      </c>
      <c r="E60" s="21">
        <v>11</v>
      </c>
      <c r="F60" s="22">
        <v>437</v>
      </c>
      <c r="G60" s="22">
        <v>235</v>
      </c>
      <c r="H60" s="22">
        <v>202</v>
      </c>
      <c r="I60" s="23" t="s">
        <v>129</v>
      </c>
    </row>
    <row r="61" spans="1:9" s="9" customFormat="1" x14ac:dyDescent="0.25">
      <c r="A61" s="17">
        <v>51</v>
      </c>
      <c r="B61" s="18" t="s">
        <v>56</v>
      </c>
      <c r="C61" s="19">
        <v>613</v>
      </c>
      <c r="D61" s="20">
        <v>5</v>
      </c>
      <c r="E61" s="21">
        <v>14</v>
      </c>
      <c r="F61" s="22">
        <v>874</v>
      </c>
      <c r="G61" s="22">
        <v>385</v>
      </c>
      <c r="H61" s="22">
        <v>489</v>
      </c>
      <c r="I61" s="23" t="s">
        <v>129</v>
      </c>
    </row>
    <row r="62" spans="1:9" s="9" customFormat="1" x14ac:dyDescent="0.25">
      <c r="A62" s="17">
        <v>52</v>
      </c>
      <c r="B62" s="18" t="s">
        <v>55</v>
      </c>
      <c r="C62" s="19">
        <v>426</v>
      </c>
      <c r="D62" s="20">
        <v>2</v>
      </c>
      <c r="E62" s="21">
        <v>3</v>
      </c>
      <c r="F62" s="22">
        <v>210</v>
      </c>
      <c r="G62" s="22">
        <v>110</v>
      </c>
      <c r="H62" s="22">
        <v>100</v>
      </c>
      <c r="I62" s="23" t="s">
        <v>129</v>
      </c>
    </row>
    <row r="63" spans="1:9" s="9" customFormat="1" x14ac:dyDescent="0.25">
      <c r="A63" s="17">
        <v>53</v>
      </c>
      <c r="B63" s="18" t="s">
        <v>54</v>
      </c>
      <c r="C63" s="19">
        <v>240</v>
      </c>
      <c r="D63" s="20">
        <v>7</v>
      </c>
      <c r="E63" s="21">
        <v>9</v>
      </c>
      <c r="F63" s="22">
        <v>448</v>
      </c>
      <c r="G63" s="22">
        <v>175</v>
      </c>
      <c r="H63" s="22">
        <v>273</v>
      </c>
      <c r="I63" s="23" t="s">
        <v>129</v>
      </c>
    </row>
    <row r="64" spans="1:9" s="9" customFormat="1" x14ac:dyDescent="0.25">
      <c r="A64" s="17">
        <v>54</v>
      </c>
      <c r="B64" s="18" t="s">
        <v>53</v>
      </c>
      <c r="C64" s="19">
        <v>591</v>
      </c>
      <c r="D64" s="20">
        <v>10</v>
      </c>
      <c r="E64" s="21">
        <v>22</v>
      </c>
      <c r="F64" s="22">
        <v>1126</v>
      </c>
      <c r="G64" s="22">
        <v>476</v>
      </c>
      <c r="H64" s="22">
        <v>650</v>
      </c>
      <c r="I64" s="23" t="s">
        <v>129</v>
      </c>
    </row>
    <row r="65" spans="1:9" s="9" customFormat="1" x14ac:dyDescent="0.25">
      <c r="A65" s="17">
        <v>55</v>
      </c>
      <c r="B65" s="18" t="s">
        <v>52</v>
      </c>
      <c r="C65" s="19">
        <v>499</v>
      </c>
      <c r="D65" s="20">
        <v>1</v>
      </c>
      <c r="E65" s="21">
        <v>1</v>
      </c>
      <c r="F65" s="22">
        <v>34</v>
      </c>
      <c r="G65" s="22">
        <v>16</v>
      </c>
      <c r="H65" s="22">
        <v>18</v>
      </c>
      <c r="I65" s="23" t="s">
        <v>129</v>
      </c>
    </row>
    <row r="66" spans="1:9" s="9" customFormat="1" x14ac:dyDescent="0.25">
      <c r="A66" s="17">
        <v>56</v>
      </c>
      <c r="B66" s="18" t="s">
        <v>51</v>
      </c>
      <c r="C66" s="19">
        <v>249</v>
      </c>
      <c r="D66" s="20">
        <v>22</v>
      </c>
      <c r="E66" s="21">
        <v>31</v>
      </c>
      <c r="F66" s="22">
        <v>1626</v>
      </c>
      <c r="G66" s="22">
        <v>699</v>
      </c>
      <c r="H66" s="22">
        <v>927</v>
      </c>
      <c r="I66" s="23" t="s">
        <v>129</v>
      </c>
    </row>
    <row r="67" spans="1:9" s="9" customFormat="1" x14ac:dyDescent="0.25">
      <c r="A67" s="17">
        <v>57</v>
      </c>
      <c r="B67" s="18" t="s">
        <v>50</v>
      </c>
      <c r="C67" s="19">
        <v>725</v>
      </c>
      <c r="D67" s="20">
        <v>16</v>
      </c>
      <c r="E67" s="21">
        <v>23</v>
      </c>
      <c r="F67" s="22">
        <v>1050</v>
      </c>
      <c r="G67" s="22">
        <v>504</v>
      </c>
      <c r="H67" s="22">
        <v>546</v>
      </c>
      <c r="I67" s="23" t="s">
        <v>129</v>
      </c>
    </row>
    <row r="68" spans="1:9" s="9" customFormat="1" x14ac:dyDescent="0.25">
      <c r="A68" s="17">
        <v>58</v>
      </c>
      <c r="B68" s="18" t="s">
        <v>49</v>
      </c>
      <c r="C68" s="19">
        <v>309</v>
      </c>
      <c r="D68" s="20">
        <v>2</v>
      </c>
      <c r="E68" s="21">
        <v>2</v>
      </c>
      <c r="F68" s="22">
        <v>82</v>
      </c>
      <c r="G68" s="22">
        <v>48</v>
      </c>
      <c r="H68" s="22">
        <v>34</v>
      </c>
      <c r="I68" s="23" t="s">
        <v>129</v>
      </c>
    </row>
    <row r="69" spans="1:9" s="9" customFormat="1" x14ac:dyDescent="0.25">
      <c r="A69" s="17">
        <v>59</v>
      </c>
      <c r="B69" s="18" t="s">
        <v>48</v>
      </c>
      <c r="C69" s="19">
        <v>648</v>
      </c>
      <c r="D69" s="20">
        <v>45</v>
      </c>
      <c r="E69" s="21">
        <v>79</v>
      </c>
      <c r="F69" s="22">
        <v>4784</v>
      </c>
      <c r="G69" s="22">
        <v>2175</v>
      </c>
      <c r="H69" s="22">
        <v>2609</v>
      </c>
      <c r="I69" s="23" t="s">
        <v>129</v>
      </c>
    </row>
    <row r="70" spans="1:9" s="9" customFormat="1" x14ac:dyDescent="0.25">
      <c r="A70" s="17">
        <v>60</v>
      </c>
      <c r="B70" s="18" t="s">
        <v>47</v>
      </c>
      <c r="C70" s="19">
        <v>679</v>
      </c>
      <c r="D70" s="20">
        <v>16</v>
      </c>
      <c r="E70" s="21">
        <v>22</v>
      </c>
      <c r="F70" s="22">
        <v>1448</v>
      </c>
      <c r="G70" s="22">
        <v>697</v>
      </c>
      <c r="H70" s="22">
        <v>751</v>
      </c>
      <c r="I70" s="23" t="s">
        <v>129</v>
      </c>
    </row>
    <row r="71" spans="1:9" s="9" customFormat="1" x14ac:dyDescent="0.25">
      <c r="A71" s="17">
        <v>61</v>
      </c>
      <c r="B71" s="18" t="s">
        <v>46</v>
      </c>
      <c r="C71" s="19">
        <v>385</v>
      </c>
      <c r="D71" s="20">
        <v>7</v>
      </c>
      <c r="E71" s="21">
        <v>7</v>
      </c>
      <c r="F71" s="22">
        <v>364</v>
      </c>
      <c r="G71" s="22">
        <v>140</v>
      </c>
      <c r="H71" s="22">
        <v>224</v>
      </c>
      <c r="I71" s="23" t="s">
        <v>129</v>
      </c>
    </row>
    <row r="72" spans="1:9" s="9" customFormat="1" x14ac:dyDescent="0.25">
      <c r="A72" s="17">
        <v>62</v>
      </c>
      <c r="B72" s="18" t="s">
        <v>45</v>
      </c>
      <c r="C72" s="19">
        <v>890</v>
      </c>
      <c r="D72" s="20">
        <v>12</v>
      </c>
      <c r="E72" s="21">
        <v>17</v>
      </c>
      <c r="F72" s="22">
        <v>1046</v>
      </c>
      <c r="G72" s="22">
        <v>426</v>
      </c>
      <c r="H72" s="22">
        <v>620</v>
      </c>
      <c r="I72" s="23" t="s">
        <v>129</v>
      </c>
    </row>
    <row r="73" spans="1:9" s="9" customFormat="1" x14ac:dyDescent="0.25">
      <c r="A73" s="17">
        <v>63</v>
      </c>
      <c r="B73" s="18" t="s">
        <v>44</v>
      </c>
      <c r="C73" s="19">
        <v>464</v>
      </c>
      <c r="D73" s="20">
        <v>10</v>
      </c>
      <c r="E73" s="21">
        <v>13</v>
      </c>
      <c r="F73" s="22">
        <v>960</v>
      </c>
      <c r="G73" s="22">
        <v>435</v>
      </c>
      <c r="H73" s="22">
        <v>525</v>
      </c>
      <c r="I73" s="23" t="s">
        <v>129</v>
      </c>
    </row>
    <row r="74" spans="1:9" s="9" customFormat="1" x14ac:dyDescent="0.25">
      <c r="A74" s="17">
        <v>64</v>
      </c>
      <c r="B74" s="18" t="s">
        <v>43</v>
      </c>
      <c r="C74" s="19">
        <v>546</v>
      </c>
      <c r="D74" s="20">
        <v>5</v>
      </c>
      <c r="E74" s="21">
        <v>11</v>
      </c>
      <c r="F74" s="22">
        <v>663</v>
      </c>
      <c r="G74" s="22">
        <v>374</v>
      </c>
      <c r="H74" s="22">
        <v>289</v>
      </c>
      <c r="I74" s="23" t="s">
        <v>129</v>
      </c>
    </row>
    <row r="75" spans="1:9" s="9" customFormat="1" x14ac:dyDescent="0.25">
      <c r="A75" s="17">
        <v>65</v>
      </c>
      <c r="B75" s="18" t="s">
        <v>42</v>
      </c>
      <c r="C75" s="19">
        <v>469</v>
      </c>
      <c r="D75" s="20">
        <v>1</v>
      </c>
      <c r="E75" s="21">
        <v>4</v>
      </c>
      <c r="F75" s="22">
        <v>175</v>
      </c>
      <c r="G75" s="22">
        <v>101</v>
      </c>
      <c r="H75" s="22">
        <v>74</v>
      </c>
      <c r="I75" s="23" t="s">
        <v>129</v>
      </c>
    </row>
    <row r="76" spans="1:9" s="9" customFormat="1" x14ac:dyDescent="0.25">
      <c r="A76" s="17">
        <v>66</v>
      </c>
      <c r="B76" s="18" t="s">
        <v>41</v>
      </c>
      <c r="C76" s="19">
        <v>226</v>
      </c>
      <c r="D76" s="20">
        <v>5</v>
      </c>
      <c r="E76" s="21">
        <v>8</v>
      </c>
      <c r="F76" s="22">
        <v>448</v>
      </c>
      <c r="G76" s="22">
        <v>213</v>
      </c>
      <c r="H76" s="22">
        <v>235</v>
      </c>
      <c r="I76" s="23" t="s">
        <v>129</v>
      </c>
    </row>
    <row r="77" spans="1:9" s="9" customFormat="1" x14ac:dyDescent="0.25">
      <c r="A77" s="17">
        <v>67</v>
      </c>
      <c r="B77" s="18" t="s">
        <v>40</v>
      </c>
      <c r="C77" s="19">
        <v>514</v>
      </c>
      <c r="D77" s="20">
        <v>25</v>
      </c>
      <c r="E77" s="21">
        <v>43</v>
      </c>
      <c r="F77" s="22">
        <v>2317</v>
      </c>
      <c r="G77" s="22">
        <v>1077</v>
      </c>
      <c r="H77" s="22">
        <v>1240</v>
      </c>
      <c r="I77" s="23" t="s">
        <v>129</v>
      </c>
    </row>
    <row r="78" spans="1:9" s="9" customFormat="1" x14ac:dyDescent="0.25">
      <c r="A78" s="17">
        <v>68</v>
      </c>
      <c r="B78" s="18" t="s">
        <v>39</v>
      </c>
      <c r="C78" s="19">
        <v>366</v>
      </c>
      <c r="D78" s="20">
        <v>19</v>
      </c>
      <c r="E78" s="21">
        <v>30</v>
      </c>
      <c r="F78" s="22">
        <v>1512</v>
      </c>
      <c r="G78" s="22">
        <v>724</v>
      </c>
      <c r="H78" s="22">
        <v>788</v>
      </c>
      <c r="I78" s="23" t="s">
        <v>129</v>
      </c>
    </row>
    <row r="79" spans="1:9" s="9" customFormat="1" x14ac:dyDescent="0.25">
      <c r="A79" s="17">
        <v>69</v>
      </c>
      <c r="B79" s="18" t="s">
        <v>38</v>
      </c>
      <c r="C79" s="19">
        <v>267</v>
      </c>
      <c r="D79" s="20">
        <v>36</v>
      </c>
      <c r="E79" s="21">
        <v>83</v>
      </c>
      <c r="F79" s="22">
        <v>6572</v>
      </c>
      <c r="G79" s="22">
        <v>3036</v>
      </c>
      <c r="H79" s="22">
        <v>3536</v>
      </c>
      <c r="I79" s="23" t="s">
        <v>129</v>
      </c>
    </row>
    <row r="80" spans="1:9" s="9" customFormat="1" x14ac:dyDescent="0.25">
      <c r="A80" s="17">
        <v>70</v>
      </c>
      <c r="B80" s="18" t="s">
        <v>37</v>
      </c>
      <c r="C80" s="19">
        <v>539</v>
      </c>
      <c r="D80" s="20">
        <v>4</v>
      </c>
      <c r="E80" s="21">
        <v>4</v>
      </c>
      <c r="F80" s="22">
        <v>184</v>
      </c>
      <c r="G80" s="22">
        <v>62</v>
      </c>
      <c r="H80" s="22">
        <v>122</v>
      </c>
      <c r="I80" s="23" t="s">
        <v>129</v>
      </c>
    </row>
    <row r="81" spans="1:9" s="9" customFormat="1" x14ac:dyDescent="0.25">
      <c r="A81" s="17">
        <v>71</v>
      </c>
      <c r="B81" s="18" t="s">
        <v>36</v>
      </c>
      <c r="C81" s="19">
        <v>565</v>
      </c>
      <c r="D81" s="20">
        <v>7</v>
      </c>
      <c r="E81" s="21">
        <v>10</v>
      </c>
      <c r="F81" s="22">
        <v>554</v>
      </c>
      <c r="G81" s="22">
        <v>197</v>
      </c>
      <c r="H81" s="22">
        <v>357</v>
      </c>
      <c r="I81" s="23" t="s">
        <v>129</v>
      </c>
    </row>
    <row r="82" spans="1:9" s="9" customFormat="1" x14ac:dyDescent="0.25">
      <c r="A82" s="17">
        <v>72</v>
      </c>
      <c r="B82" s="18" t="s">
        <v>35</v>
      </c>
      <c r="C82" s="19">
        <v>354</v>
      </c>
      <c r="D82" s="20">
        <v>6</v>
      </c>
      <c r="E82" s="21">
        <v>13</v>
      </c>
      <c r="F82" s="22">
        <v>842</v>
      </c>
      <c r="G82" s="22">
        <v>402</v>
      </c>
      <c r="H82" s="22">
        <v>440</v>
      </c>
      <c r="I82" s="23" t="s">
        <v>129</v>
      </c>
    </row>
    <row r="83" spans="1:9" s="9" customFormat="1" x14ac:dyDescent="0.25">
      <c r="A83" s="17">
        <v>73</v>
      </c>
      <c r="B83" s="18" t="s">
        <v>34</v>
      </c>
      <c r="C83" s="19">
        <v>273</v>
      </c>
      <c r="D83" s="20">
        <v>8</v>
      </c>
      <c r="E83" s="21">
        <v>10</v>
      </c>
      <c r="F83" s="22">
        <v>515</v>
      </c>
      <c r="G83" s="22">
        <v>224</v>
      </c>
      <c r="H83" s="22">
        <v>291</v>
      </c>
      <c r="I83" s="23" t="s">
        <v>129</v>
      </c>
    </row>
    <row r="84" spans="1:9" s="9" customFormat="1" x14ac:dyDescent="0.25">
      <c r="A84" s="17">
        <v>74</v>
      </c>
      <c r="B84" s="18" t="s">
        <v>33</v>
      </c>
      <c r="C84" s="19">
        <v>279</v>
      </c>
      <c r="D84" s="20">
        <v>9</v>
      </c>
      <c r="E84" s="21">
        <v>13</v>
      </c>
      <c r="F84" s="22">
        <v>860</v>
      </c>
      <c r="G84" s="22">
        <v>384</v>
      </c>
      <c r="H84" s="22">
        <v>476</v>
      </c>
      <c r="I84" s="23" t="s">
        <v>129</v>
      </c>
    </row>
    <row r="85" spans="1:9" s="9" customFormat="1" x14ac:dyDescent="0.25">
      <c r="A85" s="17">
        <v>75</v>
      </c>
      <c r="B85" s="18" t="s">
        <v>32</v>
      </c>
      <c r="C85" s="19">
        <v>1</v>
      </c>
      <c r="D85" s="20">
        <v>1</v>
      </c>
      <c r="E85" s="21">
        <v>77</v>
      </c>
      <c r="F85" s="22">
        <v>7143</v>
      </c>
      <c r="G85" s="22">
        <v>3309</v>
      </c>
      <c r="H85" s="22">
        <v>3834</v>
      </c>
      <c r="I85" s="23" t="s">
        <v>129</v>
      </c>
    </row>
    <row r="86" spans="1:9" s="9" customFormat="1" x14ac:dyDescent="0.25">
      <c r="A86" s="17">
        <v>76</v>
      </c>
      <c r="B86" s="18" t="s">
        <v>31</v>
      </c>
      <c r="C86" s="19">
        <v>708</v>
      </c>
      <c r="D86" s="20">
        <v>20</v>
      </c>
      <c r="E86" s="21">
        <v>33</v>
      </c>
      <c r="F86" s="22">
        <v>1896</v>
      </c>
      <c r="G86" s="22">
        <v>821</v>
      </c>
      <c r="H86" s="22">
        <v>1075</v>
      </c>
      <c r="I86" s="23" t="s">
        <v>129</v>
      </c>
    </row>
    <row r="87" spans="1:9" s="9" customFormat="1" x14ac:dyDescent="0.25">
      <c r="A87" s="17">
        <v>77</v>
      </c>
      <c r="B87" s="18" t="s">
        <v>30</v>
      </c>
      <c r="C87" s="19">
        <v>507</v>
      </c>
      <c r="D87" s="20">
        <v>26</v>
      </c>
      <c r="E87" s="21">
        <v>37</v>
      </c>
      <c r="F87" s="22">
        <v>2622</v>
      </c>
      <c r="G87" s="22">
        <v>890</v>
      </c>
      <c r="H87" s="22">
        <v>1732</v>
      </c>
      <c r="I87" s="23" t="s">
        <v>129</v>
      </c>
    </row>
    <row r="88" spans="1:9" s="9" customFormat="1" x14ac:dyDescent="0.25">
      <c r="A88" s="17">
        <v>78</v>
      </c>
      <c r="B88" s="18" t="s">
        <v>29</v>
      </c>
      <c r="C88" s="19">
        <v>259</v>
      </c>
      <c r="D88" s="20">
        <v>52</v>
      </c>
      <c r="E88" s="21">
        <v>164</v>
      </c>
      <c r="F88" s="22">
        <v>10657</v>
      </c>
      <c r="G88" s="22">
        <v>4897</v>
      </c>
      <c r="H88" s="22">
        <v>5760</v>
      </c>
      <c r="I88" s="23" t="s">
        <v>129</v>
      </c>
    </row>
    <row r="89" spans="1:9" s="9" customFormat="1" x14ac:dyDescent="0.25">
      <c r="A89" s="17">
        <v>79</v>
      </c>
      <c r="B89" s="18" t="s">
        <v>28</v>
      </c>
      <c r="C89" s="19">
        <v>256</v>
      </c>
      <c r="D89" s="20">
        <v>8</v>
      </c>
      <c r="E89" s="21">
        <v>9</v>
      </c>
      <c r="F89" s="22">
        <v>536</v>
      </c>
      <c r="G89" s="22">
        <v>321</v>
      </c>
      <c r="H89" s="22">
        <v>215</v>
      </c>
      <c r="I89" s="23" t="s">
        <v>129</v>
      </c>
    </row>
    <row r="90" spans="1:9" s="9" customFormat="1" x14ac:dyDescent="0.25">
      <c r="A90" s="17">
        <v>80</v>
      </c>
      <c r="B90" s="18" t="s">
        <v>27</v>
      </c>
      <c r="C90" s="19">
        <v>772</v>
      </c>
      <c r="D90" s="20">
        <v>6</v>
      </c>
      <c r="E90" s="21">
        <v>9</v>
      </c>
      <c r="F90" s="22">
        <v>662</v>
      </c>
      <c r="G90" s="22">
        <v>330</v>
      </c>
      <c r="H90" s="22">
        <v>332</v>
      </c>
      <c r="I90" s="23" t="s">
        <v>129</v>
      </c>
    </row>
    <row r="91" spans="1:9" s="9" customFormat="1" x14ac:dyDescent="0.25">
      <c r="A91" s="17">
        <v>81</v>
      </c>
      <c r="B91" s="18" t="s">
        <v>26</v>
      </c>
      <c r="C91" s="19">
        <v>314</v>
      </c>
      <c r="D91" s="20">
        <v>9</v>
      </c>
      <c r="E91" s="21">
        <v>12</v>
      </c>
      <c r="F91" s="22">
        <v>602</v>
      </c>
      <c r="G91" s="22">
        <v>311</v>
      </c>
      <c r="H91" s="22">
        <v>291</v>
      </c>
      <c r="I91" s="23" t="s">
        <v>129</v>
      </c>
    </row>
    <row r="92" spans="1:9" s="9" customFormat="1" x14ac:dyDescent="0.25">
      <c r="A92" s="17">
        <v>82</v>
      </c>
      <c r="B92" s="18" t="s">
        <v>25</v>
      </c>
      <c r="C92" s="19">
        <v>195</v>
      </c>
      <c r="D92" s="20">
        <v>3</v>
      </c>
      <c r="E92" s="21">
        <v>4</v>
      </c>
      <c r="F92" s="22">
        <v>129</v>
      </c>
      <c r="G92" s="22">
        <v>43</v>
      </c>
      <c r="H92" s="22">
        <v>86</v>
      </c>
      <c r="I92" s="23" t="s">
        <v>129</v>
      </c>
    </row>
    <row r="93" spans="1:9" s="9" customFormat="1" x14ac:dyDescent="0.25">
      <c r="A93" s="17">
        <v>83</v>
      </c>
      <c r="B93" s="18" t="s">
        <v>24</v>
      </c>
      <c r="C93" s="19">
        <v>153</v>
      </c>
      <c r="D93" s="20">
        <v>9</v>
      </c>
      <c r="E93" s="21">
        <v>24</v>
      </c>
      <c r="F93" s="22">
        <v>948</v>
      </c>
      <c r="G93" s="22">
        <v>449</v>
      </c>
      <c r="H93" s="22">
        <v>499</v>
      </c>
      <c r="I93" s="23" t="s">
        <v>129</v>
      </c>
    </row>
    <row r="94" spans="1:9" s="9" customFormat="1" x14ac:dyDescent="0.25">
      <c r="A94" s="17">
        <v>84</v>
      </c>
      <c r="B94" s="18" t="s">
        <v>23</v>
      </c>
      <c r="C94" s="19">
        <v>151</v>
      </c>
      <c r="D94" s="20">
        <v>7</v>
      </c>
      <c r="E94" s="21">
        <v>11</v>
      </c>
      <c r="F94" s="22">
        <v>733</v>
      </c>
      <c r="G94" s="22">
        <v>337</v>
      </c>
      <c r="H94" s="22">
        <v>396</v>
      </c>
      <c r="I94" s="23" t="s">
        <v>129</v>
      </c>
    </row>
    <row r="95" spans="1:9" s="9" customFormat="1" x14ac:dyDescent="0.25">
      <c r="A95" s="17">
        <v>85</v>
      </c>
      <c r="B95" s="18" t="s">
        <v>22</v>
      </c>
      <c r="C95" s="19">
        <v>257</v>
      </c>
      <c r="D95" s="20">
        <v>5</v>
      </c>
      <c r="E95" s="21">
        <v>8</v>
      </c>
      <c r="F95" s="22">
        <v>351</v>
      </c>
      <c r="G95" s="22">
        <v>123</v>
      </c>
      <c r="H95" s="22">
        <v>228</v>
      </c>
      <c r="I95" s="23" t="s">
        <v>129</v>
      </c>
    </row>
    <row r="96" spans="1:9" s="9" customFormat="1" x14ac:dyDescent="0.25">
      <c r="A96" s="17">
        <v>86</v>
      </c>
      <c r="B96" s="18" t="s">
        <v>21</v>
      </c>
      <c r="C96" s="19">
        <v>266</v>
      </c>
      <c r="D96" s="20">
        <v>7</v>
      </c>
      <c r="E96" s="21">
        <v>14</v>
      </c>
      <c r="F96" s="22">
        <v>853</v>
      </c>
      <c r="G96" s="22">
        <v>422</v>
      </c>
      <c r="H96" s="22">
        <v>431</v>
      </c>
      <c r="I96" s="23" t="s">
        <v>129</v>
      </c>
    </row>
    <row r="97" spans="1:9" s="9" customFormat="1" x14ac:dyDescent="0.25">
      <c r="A97" s="17">
        <v>87</v>
      </c>
      <c r="B97" s="18" t="s">
        <v>20</v>
      </c>
      <c r="C97" s="19">
        <v>195</v>
      </c>
      <c r="D97" s="20">
        <v>4</v>
      </c>
      <c r="E97" s="21">
        <v>8</v>
      </c>
      <c r="F97" s="22">
        <v>502</v>
      </c>
      <c r="G97" s="22">
        <v>210</v>
      </c>
      <c r="H97" s="22">
        <v>292</v>
      </c>
      <c r="I97" s="23" t="s">
        <v>129</v>
      </c>
    </row>
    <row r="98" spans="1:9" s="9" customFormat="1" x14ac:dyDescent="0.25">
      <c r="A98" s="17">
        <v>88</v>
      </c>
      <c r="B98" s="18" t="s">
        <v>19</v>
      </c>
      <c r="C98" s="19">
        <v>507</v>
      </c>
      <c r="D98" s="20">
        <v>7</v>
      </c>
      <c r="E98" s="21">
        <v>8</v>
      </c>
      <c r="F98" s="22">
        <v>463</v>
      </c>
      <c r="G98" s="22">
        <v>218</v>
      </c>
      <c r="H98" s="22">
        <v>245</v>
      </c>
      <c r="I98" s="23" t="s">
        <v>129</v>
      </c>
    </row>
    <row r="99" spans="1:9" s="9" customFormat="1" x14ac:dyDescent="0.25">
      <c r="A99" s="17">
        <v>89</v>
      </c>
      <c r="B99" s="18" t="s">
        <v>18</v>
      </c>
      <c r="C99" s="19">
        <v>423</v>
      </c>
      <c r="D99" s="20">
        <v>5</v>
      </c>
      <c r="E99" s="21">
        <v>8</v>
      </c>
      <c r="F99" s="22">
        <v>435</v>
      </c>
      <c r="G99" s="22">
        <v>178</v>
      </c>
      <c r="H99" s="22">
        <v>257</v>
      </c>
      <c r="I99" s="23" t="s">
        <v>129</v>
      </c>
    </row>
    <row r="100" spans="1:9" s="9" customFormat="1" x14ac:dyDescent="0.25">
      <c r="A100" s="17">
        <v>90</v>
      </c>
      <c r="B100" s="18" t="s">
        <v>17</v>
      </c>
      <c r="C100" s="19">
        <v>101</v>
      </c>
      <c r="D100" s="20">
        <v>1</v>
      </c>
      <c r="E100" s="21">
        <v>2</v>
      </c>
      <c r="F100" s="22">
        <v>121</v>
      </c>
      <c r="G100" s="22">
        <v>44</v>
      </c>
      <c r="H100" s="22">
        <v>77</v>
      </c>
      <c r="I100" s="23" t="s">
        <v>129</v>
      </c>
    </row>
    <row r="101" spans="1:9" s="9" customFormat="1" x14ac:dyDescent="0.25">
      <c r="A101" s="17">
        <v>91</v>
      </c>
      <c r="B101" s="18" t="s">
        <v>16</v>
      </c>
      <c r="C101" s="19">
        <v>194</v>
      </c>
      <c r="D101" s="20">
        <v>24</v>
      </c>
      <c r="E101" s="21">
        <v>29</v>
      </c>
      <c r="F101" s="22">
        <v>2356</v>
      </c>
      <c r="G101" s="22">
        <v>1179</v>
      </c>
      <c r="H101" s="22">
        <v>1177</v>
      </c>
      <c r="I101" s="23" t="s">
        <v>129</v>
      </c>
    </row>
    <row r="102" spans="1:9" s="9" customFormat="1" x14ac:dyDescent="0.25">
      <c r="A102" s="17">
        <v>92</v>
      </c>
      <c r="B102" s="18" t="s">
        <v>15</v>
      </c>
      <c r="C102" s="19">
        <v>36</v>
      </c>
      <c r="D102" s="20">
        <v>30</v>
      </c>
      <c r="E102" s="21">
        <v>80</v>
      </c>
      <c r="F102" s="22">
        <v>7538</v>
      </c>
      <c r="G102" s="22">
        <v>3291</v>
      </c>
      <c r="H102" s="22">
        <v>4247</v>
      </c>
      <c r="I102" s="23" t="s">
        <v>129</v>
      </c>
    </row>
    <row r="103" spans="1:9" s="9" customFormat="1" x14ac:dyDescent="0.25">
      <c r="A103" s="17">
        <v>93</v>
      </c>
      <c r="B103" s="18" t="s">
        <v>14</v>
      </c>
      <c r="C103" s="19">
        <v>40</v>
      </c>
      <c r="D103" s="20">
        <v>11</v>
      </c>
      <c r="E103" s="21">
        <v>14</v>
      </c>
      <c r="F103" s="22">
        <v>1177</v>
      </c>
      <c r="G103" s="22">
        <v>470</v>
      </c>
      <c r="H103" s="22">
        <v>707</v>
      </c>
      <c r="I103" s="23" t="s">
        <v>129</v>
      </c>
    </row>
    <row r="104" spans="1:9" s="9" customFormat="1" x14ac:dyDescent="0.25">
      <c r="A104" s="17">
        <v>94</v>
      </c>
      <c r="B104" s="18" t="s">
        <v>13</v>
      </c>
      <c r="C104" s="19">
        <v>47</v>
      </c>
      <c r="D104" s="20">
        <v>27</v>
      </c>
      <c r="E104" s="21">
        <v>41</v>
      </c>
      <c r="F104" s="22">
        <v>2558</v>
      </c>
      <c r="G104" s="22">
        <v>1223</v>
      </c>
      <c r="H104" s="22">
        <v>1335</v>
      </c>
      <c r="I104" s="23" t="s">
        <v>129</v>
      </c>
    </row>
    <row r="105" spans="1:9" s="9" customFormat="1" ht="12" thickBot="1" x14ac:dyDescent="0.3">
      <c r="A105" s="17">
        <v>95</v>
      </c>
      <c r="B105" s="18" t="s">
        <v>12</v>
      </c>
      <c r="C105" s="19">
        <v>184</v>
      </c>
      <c r="D105" s="20">
        <v>29</v>
      </c>
      <c r="E105" s="21">
        <v>40</v>
      </c>
      <c r="F105" s="22">
        <v>1912</v>
      </c>
      <c r="G105" s="22">
        <v>910</v>
      </c>
      <c r="H105" s="22">
        <v>1002</v>
      </c>
      <c r="I105" s="23" t="s">
        <v>129</v>
      </c>
    </row>
    <row r="106" spans="1:9" s="31" customFormat="1" ht="12" thickBot="1" x14ac:dyDescent="0.3">
      <c r="A106" s="10" t="s">
        <v>121</v>
      </c>
      <c r="B106" s="11"/>
      <c r="C106" s="12">
        <v>132</v>
      </c>
      <c r="D106" s="13">
        <v>27</v>
      </c>
      <c r="E106" s="14">
        <v>40</v>
      </c>
      <c r="F106" s="15">
        <v>1781</v>
      </c>
      <c r="G106" s="15">
        <v>747</v>
      </c>
      <c r="H106" s="15">
        <v>1034</v>
      </c>
      <c r="I106" s="16" t="s">
        <v>129</v>
      </c>
    </row>
    <row r="107" spans="1:9" s="31" customFormat="1" ht="12" thickBot="1" x14ac:dyDescent="0.3">
      <c r="A107" s="10" t="s">
        <v>122</v>
      </c>
      <c r="B107" s="11"/>
      <c r="C107" s="12">
        <v>129</v>
      </c>
      <c r="D107" s="13">
        <v>26</v>
      </c>
      <c r="E107" s="14">
        <v>39</v>
      </c>
      <c r="F107" s="15">
        <v>1762</v>
      </c>
      <c r="G107" s="15">
        <v>739</v>
      </c>
      <c r="H107" s="15">
        <v>1023</v>
      </c>
      <c r="I107" s="16" t="s">
        <v>129</v>
      </c>
    </row>
    <row r="108" spans="1:9" s="9" customFormat="1" x14ac:dyDescent="0.25">
      <c r="A108" s="17">
        <v>971</v>
      </c>
      <c r="B108" s="18" t="s">
        <v>11</v>
      </c>
      <c r="C108" s="19">
        <v>32</v>
      </c>
      <c r="D108" s="20">
        <v>8</v>
      </c>
      <c r="E108" s="21">
        <v>10</v>
      </c>
      <c r="F108" s="22">
        <v>463</v>
      </c>
      <c r="G108" s="22">
        <v>185</v>
      </c>
      <c r="H108" s="22">
        <v>278</v>
      </c>
      <c r="I108" s="23" t="s">
        <v>129</v>
      </c>
    </row>
    <row r="109" spans="1:9" s="9" customFormat="1" x14ac:dyDescent="0.25">
      <c r="A109" s="17">
        <v>972</v>
      </c>
      <c r="B109" s="18" t="s">
        <v>10</v>
      </c>
      <c r="C109" s="19">
        <v>34</v>
      </c>
      <c r="D109" s="20">
        <v>12</v>
      </c>
      <c r="E109" s="21">
        <v>20</v>
      </c>
      <c r="F109" s="22">
        <v>898</v>
      </c>
      <c r="G109" s="22">
        <v>344</v>
      </c>
      <c r="H109" s="22">
        <v>554</v>
      </c>
      <c r="I109" s="23" t="s">
        <v>129</v>
      </c>
    </row>
    <row r="110" spans="1:9" s="9" customFormat="1" x14ac:dyDescent="0.25">
      <c r="A110" s="17">
        <v>973</v>
      </c>
      <c r="B110" s="18" t="s">
        <v>9</v>
      </c>
      <c r="C110" s="19">
        <v>22</v>
      </c>
      <c r="D110" s="20">
        <v>1</v>
      </c>
      <c r="E110" s="21">
        <v>3</v>
      </c>
      <c r="F110" s="22">
        <v>86</v>
      </c>
      <c r="G110" s="22">
        <v>48</v>
      </c>
      <c r="H110" s="22">
        <v>38</v>
      </c>
      <c r="I110" s="23" t="s">
        <v>129</v>
      </c>
    </row>
    <row r="111" spans="1:9" s="9" customFormat="1" x14ac:dyDescent="0.25">
      <c r="A111" s="17">
        <v>974</v>
      </c>
      <c r="B111" s="18" t="s">
        <v>8</v>
      </c>
      <c r="C111" s="19">
        <v>24</v>
      </c>
      <c r="D111" s="20">
        <v>5</v>
      </c>
      <c r="E111" s="21">
        <v>6</v>
      </c>
      <c r="F111" s="22">
        <v>315</v>
      </c>
      <c r="G111" s="22">
        <v>162</v>
      </c>
      <c r="H111" s="22">
        <v>153</v>
      </c>
      <c r="I111" s="23" t="s">
        <v>129</v>
      </c>
    </row>
    <row r="112" spans="1:9" s="9" customFormat="1" x14ac:dyDescent="0.25">
      <c r="A112" s="17">
        <v>975</v>
      </c>
      <c r="B112" s="18" t="s">
        <v>7</v>
      </c>
      <c r="C112" s="9">
        <v>2</v>
      </c>
      <c r="D112" s="20">
        <v>1</v>
      </c>
      <c r="E112" s="21">
        <v>1</v>
      </c>
      <c r="F112" s="22">
        <v>19</v>
      </c>
      <c r="G112" s="22">
        <v>8</v>
      </c>
      <c r="H112" s="22">
        <v>11</v>
      </c>
      <c r="I112" s="23" t="s">
        <v>129</v>
      </c>
    </row>
    <row r="113" spans="1:9" s="9" customFormat="1" x14ac:dyDescent="0.25">
      <c r="A113" s="17">
        <v>976</v>
      </c>
      <c r="B113" s="18" t="s">
        <v>6</v>
      </c>
      <c r="C113" s="9">
        <v>17</v>
      </c>
      <c r="D113" s="20">
        <v>0</v>
      </c>
      <c r="E113" s="21">
        <v>0</v>
      </c>
      <c r="F113" s="22">
        <v>0</v>
      </c>
      <c r="G113" s="22">
        <v>0</v>
      </c>
      <c r="H113" s="22">
        <v>0</v>
      </c>
      <c r="I113" s="23" t="s">
        <v>129</v>
      </c>
    </row>
    <row r="114" spans="1:9" s="9" customFormat="1" ht="12" thickBot="1" x14ac:dyDescent="0.3">
      <c r="A114" s="24">
        <v>978</v>
      </c>
      <c r="B114" s="25" t="s">
        <v>124</v>
      </c>
      <c r="C114" s="26">
        <v>1</v>
      </c>
      <c r="D114" s="27">
        <v>0</v>
      </c>
      <c r="E114" s="28">
        <v>0</v>
      </c>
      <c r="F114" s="29">
        <v>0</v>
      </c>
      <c r="G114" s="29">
        <v>0</v>
      </c>
      <c r="H114" s="29">
        <v>0</v>
      </c>
      <c r="I114" s="30" t="s">
        <v>129</v>
      </c>
    </row>
    <row r="115" spans="1:9" x14ac:dyDescent="0.25">
      <c r="A115" s="9" t="s">
        <v>153</v>
      </c>
      <c r="B115" s="9"/>
      <c r="C115" s="9"/>
      <c r="D115" s="9"/>
      <c r="E115" s="9"/>
      <c r="F115" s="9"/>
      <c r="G115" s="9"/>
      <c r="H115" s="9"/>
      <c r="I115" s="9"/>
    </row>
    <row r="116" spans="1:9" x14ac:dyDescent="0.25">
      <c r="A116" s="9" t="s">
        <v>125</v>
      </c>
      <c r="B116" s="9"/>
      <c r="C116" s="9"/>
      <c r="D116" s="9"/>
      <c r="E116" s="9"/>
      <c r="F116" s="9"/>
      <c r="G116" s="9"/>
      <c r="H116" s="9"/>
      <c r="I116" s="9"/>
    </row>
    <row r="117" spans="1:9" x14ac:dyDescent="0.25">
      <c r="A117" s="9" t="s">
        <v>147</v>
      </c>
      <c r="B117" s="9"/>
      <c r="C117" s="9"/>
      <c r="D117" s="9"/>
      <c r="E117" s="9"/>
      <c r="F117" s="9"/>
      <c r="G117" s="9"/>
      <c r="H117" s="9"/>
      <c r="I117" s="9"/>
    </row>
    <row r="118" spans="1:9" x14ac:dyDescent="0.25">
      <c r="A118" s="9" t="s">
        <v>127</v>
      </c>
      <c r="B118" s="9"/>
      <c r="C118" s="9"/>
      <c r="D118" s="9"/>
      <c r="E118" s="9"/>
      <c r="F118" s="9"/>
      <c r="G118" s="9"/>
      <c r="H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63" t="s">
        <v>137</v>
      </c>
      <c r="B122" s="64"/>
      <c r="C122" s="64"/>
      <c r="D122" s="64"/>
      <c r="E122" s="64"/>
      <c r="F122" s="64"/>
      <c r="G122" s="64"/>
      <c r="H122" s="64"/>
      <c r="I122" s="64"/>
    </row>
    <row r="123" spans="1:9" ht="11.25" customHeight="1" x14ac:dyDescent="0.25">
      <c r="A123" s="64"/>
      <c r="B123" s="64"/>
      <c r="C123" s="64"/>
      <c r="D123" s="64"/>
      <c r="E123" s="64"/>
      <c r="F123" s="64"/>
      <c r="G123" s="64"/>
      <c r="H123" s="64"/>
      <c r="I123" s="64"/>
    </row>
    <row r="124" spans="1:9" ht="11.25" customHeight="1" x14ac:dyDescent="0.25">
      <c r="A124" s="64"/>
      <c r="B124" s="64"/>
      <c r="C124" s="64"/>
      <c r="D124" s="64"/>
      <c r="E124" s="64"/>
      <c r="F124" s="64"/>
      <c r="G124" s="64"/>
      <c r="H124" s="64"/>
      <c r="I124" s="64"/>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120:I121"/>
    <mergeCell ref="A122:I124"/>
    <mergeCell ref="A125:I126"/>
    <mergeCell ref="A5:C5"/>
    <mergeCell ref="D5:I5"/>
  </mergeCells>
  <hyperlinks>
    <hyperlink ref="A1" location="Sommaire!A1" display="Retour sommaire"/>
  </hyperlink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128"/>
  <sheetViews>
    <sheetView zoomScaleNormal="100"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9" width="7.7109375" style="1" customWidth="1"/>
    <col min="10" max="16384" width="11.42578125" style="1"/>
  </cols>
  <sheetData>
    <row r="1" spans="1:9" ht="12.75" x14ac:dyDescent="0.25">
      <c r="A1" s="50" t="s">
        <v>149</v>
      </c>
    </row>
    <row r="3" spans="1:9" ht="11.25" customHeight="1" x14ac:dyDescent="0.25">
      <c r="A3" s="51" t="s">
        <v>123</v>
      </c>
    </row>
    <row r="4" spans="1:9" ht="12" thickBot="1" x14ac:dyDescent="0.3">
      <c r="A4" s="1" t="s">
        <v>140</v>
      </c>
    </row>
    <row r="5" spans="1:9" ht="34.5" customHeight="1" thickBot="1" x14ac:dyDescent="0.25">
      <c r="A5" s="58" t="s">
        <v>113</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32" t="s">
        <v>3</v>
      </c>
      <c r="H6" s="32" t="s">
        <v>4</v>
      </c>
      <c r="I6" s="8" t="s">
        <v>109</v>
      </c>
    </row>
    <row r="7" spans="1:9" s="31" customFormat="1" ht="12" thickBot="1" x14ac:dyDescent="0.3">
      <c r="A7" s="10" t="s">
        <v>143</v>
      </c>
      <c r="B7" s="11"/>
      <c r="C7" s="12">
        <v>34958</v>
      </c>
      <c r="D7" s="13">
        <v>1003</v>
      </c>
      <c r="E7" s="14">
        <v>1811</v>
      </c>
      <c r="F7" s="15">
        <v>119391</v>
      </c>
      <c r="G7" s="15">
        <v>54795</v>
      </c>
      <c r="H7" s="15">
        <v>64596</v>
      </c>
      <c r="I7" s="16" t="s">
        <v>129</v>
      </c>
    </row>
    <row r="8" spans="1:9" s="31" customFormat="1" ht="12" thickBot="1" x14ac:dyDescent="0.3">
      <c r="A8" s="10" t="s">
        <v>111</v>
      </c>
      <c r="B8" s="11"/>
      <c r="C8" s="12">
        <v>34955</v>
      </c>
      <c r="D8" s="13">
        <v>1001</v>
      </c>
      <c r="E8" s="14">
        <v>1809</v>
      </c>
      <c r="F8" s="15">
        <v>119351</v>
      </c>
      <c r="G8" s="15">
        <v>54781</v>
      </c>
      <c r="H8" s="15">
        <v>64570</v>
      </c>
      <c r="I8" s="16" t="s">
        <v>129</v>
      </c>
    </row>
    <row r="9" spans="1:9" s="31" customFormat="1" ht="12" thickBot="1" x14ac:dyDescent="0.3">
      <c r="A9" s="10" t="s">
        <v>110</v>
      </c>
      <c r="B9" s="11"/>
      <c r="C9" s="12">
        <v>34826</v>
      </c>
      <c r="D9" s="13">
        <v>974</v>
      </c>
      <c r="E9" s="14">
        <v>1775</v>
      </c>
      <c r="F9" s="15">
        <v>117904</v>
      </c>
      <c r="G9" s="15">
        <v>54136</v>
      </c>
      <c r="H9" s="15">
        <v>63768</v>
      </c>
      <c r="I9" s="16" t="s">
        <v>129</v>
      </c>
    </row>
    <row r="10" spans="1:9" s="9" customFormat="1" x14ac:dyDescent="0.25">
      <c r="A10" s="17">
        <v>1</v>
      </c>
      <c r="B10" s="18" t="s">
        <v>107</v>
      </c>
      <c r="C10" s="19">
        <v>393</v>
      </c>
      <c r="D10" s="20">
        <v>15</v>
      </c>
      <c r="E10" s="21">
        <v>16</v>
      </c>
      <c r="F10" s="22">
        <v>700</v>
      </c>
      <c r="G10" s="22">
        <v>333</v>
      </c>
      <c r="H10" s="22">
        <v>367</v>
      </c>
      <c r="I10" s="23" t="s">
        <v>129</v>
      </c>
    </row>
    <row r="11" spans="1:9" s="9" customFormat="1" x14ac:dyDescent="0.25">
      <c r="A11" s="17">
        <v>2</v>
      </c>
      <c r="B11" s="18" t="s">
        <v>106</v>
      </c>
      <c r="C11" s="19">
        <v>799</v>
      </c>
      <c r="D11" s="20">
        <v>10</v>
      </c>
      <c r="E11" s="21">
        <v>14</v>
      </c>
      <c r="F11" s="22">
        <v>779</v>
      </c>
      <c r="G11" s="22">
        <v>357</v>
      </c>
      <c r="H11" s="22">
        <v>422</v>
      </c>
      <c r="I11" s="23" t="s">
        <v>129</v>
      </c>
    </row>
    <row r="12" spans="1:9" s="9" customFormat="1" x14ac:dyDescent="0.25">
      <c r="A12" s="17">
        <v>3</v>
      </c>
      <c r="B12" s="18" t="s">
        <v>105</v>
      </c>
      <c r="C12" s="19">
        <v>317</v>
      </c>
      <c r="D12" s="20">
        <v>3</v>
      </c>
      <c r="E12" s="21">
        <v>5</v>
      </c>
      <c r="F12" s="22">
        <v>285</v>
      </c>
      <c r="G12" s="22">
        <v>141</v>
      </c>
      <c r="H12" s="22">
        <v>144</v>
      </c>
      <c r="I12" s="23" t="s">
        <v>129</v>
      </c>
    </row>
    <row r="13" spans="1:9" s="9" customFormat="1" x14ac:dyDescent="0.25">
      <c r="A13" s="17">
        <v>4</v>
      </c>
      <c r="B13" s="18" t="s">
        <v>104</v>
      </c>
      <c r="C13" s="19">
        <v>198</v>
      </c>
      <c r="D13" s="20">
        <v>4</v>
      </c>
      <c r="E13" s="21">
        <v>4</v>
      </c>
      <c r="F13" s="22">
        <v>530</v>
      </c>
      <c r="G13" s="22">
        <v>254</v>
      </c>
      <c r="H13" s="22">
        <v>276</v>
      </c>
      <c r="I13" s="23" t="s">
        <v>129</v>
      </c>
    </row>
    <row r="14" spans="1:9" s="9" customFormat="1" x14ac:dyDescent="0.25">
      <c r="A14" s="17">
        <v>5</v>
      </c>
      <c r="B14" s="18" t="s">
        <v>103</v>
      </c>
      <c r="C14" s="19">
        <v>162</v>
      </c>
      <c r="D14" s="20">
        <v>2</v>
      </c>
      <c r="E14" s="21">
        <v>6</v>
      </c>
      <c r="F14" s="22">
        <v>375</v>
      </c>
      <c r="G14" s="22">
        <v>180</v>
      </c>
      <c r="H14" s="22">
        <v>195</v>
      </c>
      <c r="I14" s="23" t="s">
        <v>129</v>
      </c>
    </row>
    <row r="15" spans="1:9" s="9" customFormat="1" x14ac:dyDescent="0.25">
      <c r="A15" s="17">
        <v>6</v>
      </c>
      <c r="B15" s="18" t="s">
        <v>102</v>
      </c>
      <c r="C15" s="19">
        <v>163</v>
      </c>
      <c r="D15" s="20">
        <v>8</v>
      </c>
      <c r="E15" s="21">
        <v>18</v>
      </c>
      <c r="F15" s="22">
        <v>1185</v>
      </c>
      <c r="G15" s="22">
        <v>522</v>
      </c>
      <c r="H15" s="22">
        <v>663</v>
      </c>
      <c r="I15" s="23" t="s">
        <v>129</v>
      </c>
    </row>
    <row r="16" spans="1:9" s="9" customFormat="1" x14ac:dyDescent="0.25">
      <c r="A16" s="17">
        <v>7</v>
      </c>
      <c r="B16" s="18" t="s">
        <v>101</v>
      </c>
      <c r="C16" s="19">
        <v>335</v>
      </c>
      <c r="D16" s="20">
        <v>6</v>
      </c>
      <c r="E16" s="21">
        <v>7</v>
      </c>
      <c r="F16" s="22">
        <v>488</v>
      </c>
      <c r="G16" s="22">
        <v>234</v>
      </c>
      <c r="H16" s="22">
        <v>254</v>
      </c>
      <c r="I16" s="23" t="s">
        <v>129</v>
      </c>
    </row>
    <row r="17" spans="1:9" s="9" customFormat="1" x14ac:dyDescent="0.25">
      <c r="A17" s="17">
        <v>8</v>
      </c>
      <c r="B17" s="18" t="s">
        <v>100</v>
      </c>
      <c r="C17" s="19">
        <v>449</v>
      </c>
      <c r="D17" s="20">
        <v>3</v>
      </c>
      <c r="E17" s="21">
        <v>3</v>
      </c>
      <c r="F17" s="22">
        <v>93</v>
      </c>
      <c r="G17" s="22">
        <v>39</v>
      </c>
      <c r="H17" s="22">
        <v>54</v>
      </c>
      <c r="I17" s="23" t="s">
        <v>129</v>
      </c>
    </row>
    <row r="18" spans="1:9" s="9" customFormat="1" x14ac:dyDescent="0.25">
      <c r="A18" s="17">
        <v>9</v>
      </c>
      <c r="B18" s="18" t="s">
        <v>99</v>
      </c>
      <c r="C18" s="19">
        <v>327</v>
      </c>
      <c r="D18" s="20">
        <v>1</v>
      </c>
      <c r="E18" s="21">
        <v>1</v>
      </c>
      <c r="F18" s="22">
        <v>60</v>
      </c>
      <c r="G18" s="22">
        <v>0</v>
      </c>
      <c r="H18" s="22">
        <v>60</v>
      </c>
      <c r="I18" s="23" t="s">
        <v>129</v>
      </c>
    </row>
    <row r="19" spans="1:9" s="9" customFormat="1" x14ac:dyDescent="0.25">
      <c r="A19" s="17">
        <v>10</v>
      </c>
      <c r="B19" s="18" t="s">
        <v>98</v>
      </c>
      <c r="C19" s="19">
        <v>431</v>
      </c>
      <c r="D19" s="20">
        <v>4</v>
      </c>
      <c r="E19" s="21">
        <v>6</v>
      </c>
      <c r="F19" s="22">
        <v>367</v>
      </c>
      <c r="G19" s="22">
        <v>151</v>
      </c>
      <c r="H19" s="22">
        <v>216</v>
      </c>
      <c r="I19" s="23" t="s">
        <v>129</v>
      </c>
    </row>
    <row r="20" spans="1:9" s="9" customFormat="1" x14ac:dyDescent="0.25">
      <c r="A20" s="17">
        <v>11</v>
      </c>
      <c r="B20" s="18" t="s">
        <v>97</v>
      </c>
      <c r="C20" s="19">
        <v>433</v>
      </c>
      <c r="D20" s="20">
        <v>3</v>
      </c>
      <c r="E20" s="21">
        <v>3</v>
      </c>
      <c r="F20" s="22">
        <v>176</v>
      </c>
      <c r="G20" s="22">
        <v>71</v>
      </c>
      <c r="H20" s="22">
        <v>105</v>
      </c>
      <c r="I20" s="23" t="s">
        <v>129</v>
      </c>
    </row>
    <row r="21" spans="1:9" s="9" customFormat="1" x14ac:dyDescent="0.25">
      <c r="A21" s="17">
        <v>12</v>
      </c>
      <c r="B21" s="18" t="s">
        <v>96</v>
      </c>
      <c r="C21" s="19">
        <v>285</v>
      </c>
      <c r="D21" s="20">
        <v>7</v>
      </c>
      <c r="E21" s="21">
        <v>10</v>
      </c>
      <c r="F21" s="22">
        <v>493</v>
      </c>
      <c r="G21" s="22">
        <v>174</v>
      </c>
      <c r="H21" s="22">
        <v>319</v>
      </c>
      <c r="I21" s="23" t="s">
        <v>129</v>
      </c>
    </row>
    <row r="22" spans="1:9" s="9" customFormat="1" x14ac:dyDescent="0.25">
      <c r="A22" s="17">
        <v>13</v>
      </c>
      <c r="B22" s="18" t="s">
        <v>95</v>
      </c>
      <c r="C22" s="19">
        <v>119</v>
      </c>
      <c r="D22" s="20">
        <v>13</v>
      </c>
      <c r="E22" s="21">
        <v>48</v>
      </c>
      <c r="F22" s="22">
        <v>3843</v>
      </c>
      <c r="G22" s="22">
        <v>1935</v>
      </c>
      <c r="H22" s="22">
        <v>1908</v>
      </c>
      <c r="I22" s="23" t="s">
        <v>129</v>
      </c>
    </row>
    <row r="23" spans="1:9" s="9" customFormat="1" x14ac:dyDescent="0.25">
      <c r="A23" s="17">
        <v>14</v>
      </c>
      <c r="B23" s="18" t="s">
        <v>94</v>
      </c>
      <c r="C23" s="19">
        <v>528</v>
      </c>
      <c r="D23" s="20">
        <v>10</v>
      </c>
      <c r="E23" s="21">
        <v>16</v>
      </c>
      <c r="F23" s="22">
        <v>844</v>
      </c>
      <c r="G23" s="22">
        <v>391</v>
      </c>
      <c r="H23" s="22">
        <v>453</v>
      </c>
      <c r="I23" s="23" t="s">
        <v>129</v>
      </c>
    </row>
    <row r="24" spans="1:9" s="9" customFormat="1" x14ac:dyDescent="0.25">
      <c r="A24" s="17">
        <v>15</v>
      </c>
      <c r="B24" s="18" t="s">
        <v>93</v>
      </c>
      <c r="C24" s="19">
        <v>246</v>
      </c>
      <c r="D24" s="20">
        <v>2</v>
      </c>
      <c r="E24" s="21">
        <v>2</v>
      </c>
      <c r="F24" s="22">
        <v>83</v>
      </c>
      <c r="G24" s="22">
        <v>36</v>
      </c>
      <c r="H24" s="22">
        <v>47</v>
      </c>
      <c r="I24" s="23" t="s">
        <v>129</v>
      </c>
    </row>
    <row r="25" spans="1:9" s="9" customFormat="1" x14ac:dyDescent="0.25">
      <c r="A25" s="17">
        <v>16</v>
      </c>
      <c r="B25" s="18" t="s">
        <v>92</v>
      </c>
      <c r="C25" s="19">
        <v>364</v>
      </c>
      <c r="D25" s="20">
        <v>7</v>
      </c>
      <c r="E25" s="21">
        <v>7</v>
      </c>
      <c r="F25" s="22">
        <v>423</v>
      </c>
      <c r="G25" s="22">
        <v>247</v>
      </c>
      <c r="H25" s="22">
        <v>176</v>
      </c>
      <c r="I25" s="23" t="s">
        <v>129</v>
      </c>
    </row>
    <row r="26" spans="1:9" s="9" customFormat="1" x14ac:dyDescent="0.25">
      <c r="A26" s="17">
        <v>17</v>
      </c>
      <c r="B26" s="18" t="s">
        <v>91</v>
      </c>
      <c r="C26" s="19">
        <v>463</v>
      </c>
      <c r="D26" s="20">
        <v>8</v>
      </c>
      <c r="E26" s="21">
        <v>10</v>
      </c>
      <c r="F26" s="22">
        <v>543</v>
      </c>
      <c r="G26" s="22">
        <v>260</v>
      </c>
      <c r="H26" s="22">
        <v>283</v>
      </c>
      <c r="I26" s="23" t="s">
        <v>129</v>
      </c>
    </row>
    <row r="27" spans="1:9" s="9" customFormat="1" x14ac:dyDescent="0.25">
      <c r="A27" s="17">
        <v>18</v>
      </c>
      <c r="B27" s="18" t="s">
        <v>90</v>
      </c>
      <c r="C27" s="19">
        <v>287</v>
      </c>
      <c r="D27" s="20">
        <v>4</v>
      </c>
      <c r="E27" s="21">
        <v>7</v>
      </c>
      <c r="F27" s="22">
        <v>295</v>
      </c>
      <c r="G27" s="22">
        <v>131</v>
      </c>
      <c r="H27" s="22">
        <v>164</v>
      </c>
      <c r="I27" s="23" t="s">
        <v>129</v>
      </c>
    </row>
    <row r="28" spans="1:9" s="9" customFormat="1" x14ac:dyDescent="0.25">
      <c r="A28" s="17">
        <v>19</v>
      </c>
      <c r="B28" s="18" t="s">
        <v>89</v>
      </c>
      <c r="C28" s="19">
        <v>279</v>
      </c>
      <c r="D28" s="20">
        <v>4</v>
      </c>
      <c r="E28" s="21">
        <v>5</v>
      </c>
      <c r="F28" s="22">
        <v>253</v>
      </c>
      <c r="G28" s="22">
        <v>66</v>
      </c>
      <c r="H28" s="22">
        <v>187</v>
      </c>
      <c r="I28" s="23" t="s">
        <v>129</v>
      </c>
    </row>
    <row r="29" spans="1:9" s="9" customFormat="1" x14ac:dyDescent="0.25">
      <c r="A29" s="17" t="s">
        <v>0</v>
      </c>
      <c r="B29" s="18" t="s">
        <v>79</v>
      </c>
      <c r="C29" s="19">
        <v>277</v>
      </c>
      <c r="D29" s="20">
        <v>0</v>
      </c>
      <c r="E29" s="21">
        <v>0</v>
      </c>
      <c r="F29" s="22">
        <v>0</v>
      </c>
      <c r="G29" s="22">
        <v>0</v>
      </c>
      <c r="H29" s="22">
        <v>0</v>
      </c>
      <c r="I29" s="23" t="s">
        <v>129</v>
      </c>
    </row>
    <row r="30" spans="1:9" s="9" customFormat="1" x14ac:dyDescent="0.25">
      <c r="A30" s="17" t="s">
        <v>1</v>
      </c>
      <c r="B30" s="18" t="s">
        <v>78</v>
      </c>
      <c r="C30" s="19">
        <v>124</v>
      </c>
      <c r="D30" s="20">
        <v>1</v>
      </c>
      <c r="E30" s="21">
        <v>1</v>
      </c>
      <c r="F30" s="22">
        <v>62</v>
      </c>
      <c r="G30" s="22">
        <v>37</v>
      </c>
      <c r="H30" s="22">
        <v>25</v>
      </c>
      <c r="I30" s="23" t="s">
        <v>129</v>
      </c>
    </row>
    <row r="31" spans="1:9" s="9" customFormat="1" x14ac:dyDescent="0.25">
      <c r="A31" s="17">
        <v>21</v>
      </c>
      <c r="B31" s="18" t="s">
        <v>88</v>
      </c>
      <c r="C31" s="19">
        <v>698</v>
      </c>
      <c r="D31" s="20">
        <v>5</v>
      </c>
      <c r="E31" s="21">
        <v>13</v>
      </c>
      <c r="F31" s="22">
        <v>856</v>
      </c>
      <c r="G31" s="22">
        <v>395</v>
      </c>
      <c r="H31" s="22">
        <v>461</v>
      </c>
      <c r="I31" s="23" t="s">
        <v>129</v>
      </c>
    </row>
    <row r="32" spans="1:9" s="9" customFormat="1" x14ac:dyDescent="0.25">
      <c r="A32" s="17">
        <v>22</v>
      </c>
      <c r="B32" s="18" t="s">
        <v>87</v>
      </c>
      <c r="C32" s="19">
        <v>348</v>
      </c>
      <c r="D32" s="20">
        <v>9</v>
      </c>
      <c r="E32" s="21">
        <v>18</v>
      </c>
      <c r="F32" s="22">
        <v>1326</v>
      </c>
      <c r="G32" s="22">
        <v>625</v>
      </c>
      <c r="H32" s="22">
        <v>701</v>
      </c>
      <c r="I32" s="23" t="s">
        <v>129</v>
      </c>
    </row>
    <row r="33" spans="1:9" s="9" customFormat="1" x14ac:dyDescent="0.25">
      <c r="A33" s="17">
        <v>23</v>
      </c>
      <c r="B33" s="18" t="s">
        <v>86</v>
      </c>
      <c r="C33" s="19">
        <v>256</v>
      </c>
      <c r="D33" s="20">
        <v>2</v>
      </c>
      <c r="E33" s="21">
        <v>2</v>
      </c>
      <c r="F33" s="22">
        <v>61</v>
      </c>
      <c r="G33" s="22">
        <v>26</v>
      </c>
      <c r="H33" s="22">
        <v>35</v>
      </c>
      <c r="I33" s="23" t="s">
        <v>129</v>
      </c>
    </row>
    <row r="34" spans="1:9" s="9" customFormat="1" x14ac:dyDescent="0.25">
      <c r="A34" s="17">
        <v>24</v>
      </c>
      <c r="B34" s="18" t="s">
        <v>85</v>
      </c>
      <c r="C34" s="19">
        <v>503</v>
      </c>
      <c r="D34" s="20">
        <v>12</v>
      </c>
      <c r="E34" s="21">
        <v>13</v>
      </c>
      <c r="F34" s="22">
        <v>945</v>
      </c>
      <c r="G34" s="22">
        <v>127</v>
      </c>
      <c r="H34" s="22">
        <v>818</v>
      </c>
      <c r="I34" s="23" t="s">
        <v>129</v>
      </c>
    </row>
    <row r="35" spans="1:9" s="9" customFormat="1" x14ac:dyDescent="0.25">
      <c r="A35" s="17">
        <v>25</v>
      </c>
      <c r="B35" s="18" t="s">
        <v>84</v>
      </c>
      <c r="C35" s="19">
        <v>571</v>
      </c>
      <c r="D35" s="20">
        <v>11</v>
      </c>
      <c r="E35" s="21">
        <v>16</v>
      </c>
      <c r="F35" s="22">
        <v>894</v>
      </c>
      <c r="G35" s="22">
        <v>457</v>
      </c>
      <c r="H35" s="22">
        <v>437</v>
      </c>
      <c r="I35" s="23" t="s">
        <v>129</v>
      </c>
    </row>
    <row r="36" spans="1:9" s="9" customFormat="1" x14ac:dyDescent="0.25">
      <c r="A36" s="17">
        <v>26</v>
      </c>
      <c r="B36" s="18" t="s">
        <v>83</v>
      </c>
      <c r="C36" s="19">
        <v>363</v>
      </c>
      <c r="D36" s="20">
        <v>12</v>
      </c>
      <c r="E36" s="21">
        <v>19</v>
      </c>
      <c r="F36" s="22">
        <v>1241</v>
      </c>
      <c r="G36" s="22">
        <v>522</v>
      </c>
      <c r="H36" s="22">
        <v>719</v>
      </c>
      <c r="I36" s="23" t="s">
        <v>129</v>
      </c>
    </row>
    <row r="37" spans="1:9" s="9" customFormat="1" x14ac:dyDescent="0.25">
      <c r="A37" s="17">
        <v>27</v>
      </c>
      <c r="B37" s="18" t="s">
        <v>82</v>
      </c>
      <c r="C37" s="19">
        <v>585</v>
      </c>
      <c r="D37" s="20">
        <v>9</v>
      </c>
      <c r="E37" s="21">
        <v>10</v>
      </c>
      <c r="F37" s="22">
        <v>401</v>
      </c>
      <c r="G37" s="22">
        <v>196</v>
      </c>
      <c r="H37" s="22">
        <v>205</v>
      </c>
      <c r="I37" s="23" t="s">
        <v>129</v>
      </c>
    </row>
    <row r="38" spans="1:9" s="9" customFormat="1" x14ac:dyDescent="0.25">
      <c r="A38" s="17">
        <v>28</v>
      </c>
      <c r="B38" s="18" t="s">
        <v>81</v>
      </c>
      <c r="C38" s="19">
        <v>365</v>
      </c>
      <c r="D38" s="20">
        <v>6</v>
      </c>
      <c r="E38" s="21">
        <v>10</v>
      </c>
      <c r="F38" s="22">
        <v>691</v>
      </c>
      <c r="G38" s="22">
        <v>333</v>
      </c>
      <c r="H38" s="22">
        <v>358</v>
      </c>
      <c r="I38" s="23" t="s">
        <v>129</v>
      </c>
    </row>
    <row r="39" spans="1:9" s="9" customFormat="1" x14ac:dyDescent="0.25">
      <c r="A39" s="17">
        <v>29</v>
      </c>
      <c r="B39" s="18" t="s">
        <v>80</v>
      </c>
      <c r="C39" s="19">
        <v>236</v>
      </c>
      <c r="D39" s="20">
        <v>12</v>
      </c>
      <c r="E39" s="21">
        <v>26</v>
      </c>
      <c r="F39" s="22">
        <v>1195</v>
      </c>
      <c r="G39" s="22">
        <v>523</v>
      </c>
      <c r="H39" s="22">
        <v>672</v>
      </c>
      <c r="I39" s="23" t="s">
        <v>129</v>
      </c>
    </row>
    <row r="40" spans="1:9" s="9" customFormat="1" x14ac:dyDescent="0.25">
      <c r="A40" s="17">
        <v>30</v>
      </c>
      <c r="B40" s="18" t="s">
        <v>77</v>
      </c>
      <c r="C40" s="19">
        <v>351</v>
      </c>
      <c r="D40" s="20">
        <v>12</v>
      </c>
      <c r="E40" s="21">
        <v>15</v>
      </c>
      <c r="F40" s="22">
        <v>853</v>
      </c>
      <c r="G40" s="22">
        <v>375</v>
      </c>
      <c r="H40" s="22">
        <v>478</v>
      </c>
      <c r="I40" s="23" t="s">
        <v>129</v>
      </c>
    </row>
    <row r="41" spans="1:9" s="9" customFormat="1" x14ac:dyDescent="0.25">
      <c r="A41" s="17">
        <v>31</v>
      </c>
      <c r="B41" s="18" t="s">
        <v>76</v>
      </c>
      <c r="C41" s="19">
        <v>586</v>
      </c>
      <c r="D41" s="20">
        <v>22</v>
      </c>
      <c r="E41" s="21">
        <v>42</v>
      </c>
      <c r="F41" s="22">
        <v>2973</v>
      </c>
      <c r="G41" s="22">
        <v>1407</v>
      </c>
      <c r="H41" s="22">
        <v>1566</v>
      </c>
      <c r="I41" s="23" t="s">
        <v>129</v>
      </c>
    </row>
    <row r="42" spans="1:9" s="9" customFormat="1" x14ac:dyDescent="0.25">
      <c r="A42" s="17">
        <v>32</v>
      </c>
      <c r="B42" s="18" t="s">
        <v>75</v>
      </c>
      <c r="C42" s="19">
        <v>461</v>
      </c>
      <c r="D42" s="20">
        <v>4</v>
      </c>
      <c r="E42" s="21">
        <v>4</v>
      </c>
      <c r="F42" s="22">
        <v>174</v>
      </c>
      <c r="G42" s="22">
        <v>77</v>
      </c>
      <c r="H42" s="22">
        <v>97</v>
      </c>
      <c r="I42" s="23" t="s">
        <v>129</v>
      </c>
    </row>
    <row r="43" spans="1:9" s="9" customFormat="1" x14ac:dyDescent="0.25">
      <c r="A43" s="17">
        <v>33</v>
      </c>
      <c r="B43" s="18" t="s">
        <v>74</v>
      </c>
      <c r="C43" s="19">
        <v>535</v>
      </c>
      <c r="D43" s="20">
        <v>23</v>
      </c>
      <c r="E43" s="21">
        <v>43</v>
      </c>
      <c r="F43" s="22">
        <v>3289</v>
      </c>
      <c r="G43" s="22">
        <v>1597</v>
      </c>
      <c r="H43" s="22">
        <v>1692</v>
      </c>
      <c r="I43" s="23" t="s">
        <v>129</v>
      </c>
    </row>
    <row r="44" spans="1:9" s="9" customFormat="1" x14ac:dyDescent="0.25">
      <c r="A44" s="17">
        <v>34</v>
      </c>
      <c r="B44" s="18" t="s">
        <v>73</v>
      </c>
      <c r="C44" s="19">
        <v>342</v>
      </c>
      <c r="D44" s="20">
        <v>11</v>
      </c>
      <c r="E44" s="21">
        <v>19</v>
      </c>
      <c r="F44" s="22">
        <v>1417</v>
      </c>
      <c r="G44" s="22">
        <v>636</v>
      </c>
      <c r="H44" s="22">
        <v>781</v>
      </c>
      <c r="I44" s="23" t="s">
        <v>129</v>
      </c>
    </row>
    <row r="45" spans="1:9" s="9" customFormat="1" x14ac:dyDescent="0.25">
      <c r="A45" s="17">
        <v>35</v>
      </c>
      <c r="B45" s="18" t="s">
        <v>72</v>
      </c>
      <c r="C45" s="19">
        <v>333</v>
      </c>
      <c r="D45" s="20">
        <v>14</v>
      </c>
      <c r="E45" s="21">
        <v>32</v>
      </c>
      <c r="F45" s="22">
        <v>1936</v>
      </c>
      <c r="G45" s="22">
        <v>859</v>
      </c>
      <c r="H45" s="22">
        <v>1077</v>
      </c>
      <c r="I45" s="23" t="s">
        <v>129</v>
      </c>
    </row>
    <row r="46" spans="1:9" s="9" customFormat="1" x14ac:dyDescent="0.25">
      <c r="A46" s="17">
        <v>36</v>
      </c>
      <c r="B46" s="18" t="s">
        <v>71</v>
      </c>
      <c r="C46" s="19">
        <v>241</v>
      </c>
      <c r="D46" s="20">
        <v>2</v>
      </c>
      <c r="E46" s="21">
        <v>3</v>
      </c>
      <c r="F46" s="22">
        <v>94</v>
      </c>
      <c r="G46" s="22">
        <v>52</v>
      </c>
      <c r="H46" s="22">
        <v>42</v>
      </c>
      <c r="I46" s="23" t="s">
        <v>129</v>
      </c>
    </row>
    <row r="47" spans="1:9" s="9" customFormat="1" x14ac:dyDescent="0.25">
      <c r="A47" s="17">
        <v>37</v>
      </c>
      <c r="B47" s="18" t="s">
        <v>70</v>
      </c>
      <c r="C47" s="19">
        <v>272</v>
      </c>
      <c r="D47" s="20">
        <v>7</v>
      </c>
      <c r="E47" s="21">
        <v>11</v>
      </c>
      <c r="F47" s="22">
        <v>917</v>
      </c>
      <c r="G47" s="22">
        <v>471</v>
      </c>
      <c r="H47" s="22">
        <v>446</v>
      </c>
      <c r="I47" s="23" t="s">
        <v>129</v>
      </c>
    </row>
    <row r="48" spans="1:9" s="9" customFormat="1" x14ac:dyDescent="0.25">
      <c r="A48" s="17">
        <v>38</v>
      </c>
      <c r="B48" s="18" t="s">
        <v>69</v>
      </c>
      <c r="C48" s="19">
        <v>512</v>
      </c>
      <c r="D48" s="20">
        <v>15</v>
      </c>
      <c r="E48" s="21">
        <v>32</v>
      </c>
      <c r="F48" s="22">
        <v>2002</v>
      </c>
      <c r="G48" s="22">
        <v>949</v>
      </c>
      <c r="H48" s="22">
        <v>1053</v>
      </c>
      <c r="I48" s="23" t="s">
        <v>129</v>
      </c>
    </row>
    <row r="49" spans="1:9" s="9" customFormat="1" x14ac:dyDescent="0.25">
      <c r="A49" s="17">
        <v>39</v>
      </c>
      <c r="B49" s="18" t="s">
        <v>68</v>
      </c>
      <c r="C49" s="19">
        <v>494</v>
      </c>
      <c r="D49" s="20">
        <v>6</v>
      </c>
      <c r="E49" s="21">
        <v>6</v>
      </c>
      <c r="F49" s="22">
        <v>263</v>
      </c>
      <c r="G49" s="22">
        <v>124</v>
      </c>
      <c r="H49" s="22">
        <v>139</v>
      </c>
      <c r="I49" s="23" t="s">
        <v>129</v>
      </c>
    </row>
    <row r="50" spans="1:9" s="9" customFormat="1" x14ac:dyDescent="0.25">
      <c r="A50" s="17">
        <v>40</v>
      </c>
      <c r="B50" s="18" t="s">
        <v>67</v>
      </c>
      <c r="C50" s="19">
        <v>327</v>
      </c>
      <c r="D50" s="20">
        <v>4</v>
      </c>
      <c r="E50" s="21">
        <v>5</v>
      </c>
      <c r="F50" s="22">
        <v>202</v>
      </c>
      <c r="G50" s="22">
        <v>89</v>
      </c>
      <c r="H50" s="22">
        <v>113</v>
      </c>
      <c r="I50" s="23" t="s">
        <v>129</v>
      </c>
    </row>
    <row r="51" spans="1:9" s="9" customFormat="1" x14ac:dyDescent="0.25">
      <c r="A51" s="17">
        <v>41</v>
      </c>
      <c r="B51" s="18" t="s">
        <v>66</v>
      </c>
      <c r="C51" s="19">
        <v>267</v>
      </c>
      <c r="D51" s="20">
        <v>4</v>
      </c>
      <c r="E51" s="21">
        <v>7</v>
      </c>
      <c r="F51" s="22">
        <v>481</v>
      </c>
      <c r="G51" s="22">
        <v>191</v>
      </c>
      <c r="H51" s="22">
        <v>290</v>
      </c>
      <c r="I51" s="23" t="s">
        <v>129</v>
      </c>
    </row>
    <row r="52" spans="1:9" s="9" customFormat="1" x14ac:dyDescent="0.25">
      <c r="A52" s="17">
        <v>42</v>
      </c>
      <c r="B52" s="18" t="s">
        <v>65</v>
      </c>
      <c r="C52" s="19">
        <v>323</v>
      </c>
      <c r="D52" s="20">
        <v>9</v>
      </c>
      <c r="E52" s="21">
        <v>17</v>
      </c>
      <c r="F52" s="22">
        <v>769</v>
      </c>
      <c r="G52" s="22">
        <v>363</v>
      </c>
      <c r="H52" s="22">
        <v>406</v>
      </c>
      <c r="I52" s="23" t="s">
        <v>129</v>
      </c>
    </row>
    <row r="53" spans="1:9" s="9" customFormat="1" x14ac:dyDescent="0.25">
      <c r="A53" s="17">
        <v>43</v>
      </c>
      <c r="B53" s="18" t="s">
        <v>64</v>
      </c>
      <c r="C53" s="19">
        <v>257</v>
      </c>
      <c r="D53" s="20">
        <v>8</v>
      </c>
      <c r="E53" s="21">
        <v>9</v>
      </c>
      <c r="F53" s="22">
        <v>610</v>
      </c>
      <c r="G53" s="22">
        <v>237</v>
      </c>
      <c r="H53" s="22">
        <v>373</v>
      </c>
      <c r="I53" s="23" t="s">
        <v>129</v>
      </c>
    </row>
    <row r="54" spans="1:9" s="9" customFormat="1" x14ac:dyDescent="0.25">
      <c r="A54" s="17">
        <v>44</v>
      </c>
      <c r="B54" s="18" t="s">
        <v>63</v>
      </c>
      <c r="C54" s="19">
        <v>207</v>
      </c>
      <c r="D54" s="20">
        <v>17</v>
      </c>
      <c r="E54" s="21">
        <v>35</v>
      </c>
      <c r="F54" s="22">
        <v>2423</v>
      </c>
      <c r="G54" s="22">
        <v>1195</v>
      </c>
      <c r="H54" s="22">
        <v>1228</v>
      </c>
      <c r="I54" s="23" t="s">
        <v>129</v>
      </c>
    </row>
    <row r="55" spans="1:9" s="9" customFormat="1" x14ac:dyDescent="0.25">
      <c r="A55" s="17">
        <v>45</v>
      </c>
      <c r="B55" s="18" t="s">
        <v>62</v>
      </c>
      <c r="C55" s="19">
        <v>325</v>
      </c>
      <c r="D55" s="20">
        <v>8</v>
      </c>
      <c r="E55" s="21">
        <v>18</v>
      </c>
      <c r="F55" s="22">
        <v>1123</v>
      </c>
      <c r="G55" s="22">
        <v>555</v>
      </c>
      <c r="H55" s="22">
        <v>568</v>
      </c>
      <c r="I55" s="23" t="s">
        <v>129</v>
      </c>
    </row>
    <row r="56" spans="1:9" s="9" customFormat="1" x14ac:dyDescent="0.25">
      <c r="A56" s="17">
        <v>46</v>
      </c>
      <c r="B56" s="18" t="s">
        <v>61</v>
      </c>
      <c r="C56" s="19">
        <v>313</v>
      </c>
      <c r="D56" s="20">
        <v>1</v>
      </c>
      <c r="E56" s="21">
        <v>1</v>
      </c>
      <c r="F56" s="22">
        <v>58</v>
      </c>
      <c r="G56" s="22">
        <v>32</v>
      </c>
      <c r="H56" s="22">
        <v>26</v>
      </c>
      <c r="I56" s="23" t="s">
        <v>129</v>
      </c>
    </row>
    <row r="57" spans="1:9" s="9" customFormat="1" x14ac:dyDescent="0.25">
      <c r="A57" s="17">
        <v>47</v>
      </c>
      <c r="B57" s="18" t="s">
        <v>60</v>
      </c>
      <c r="C57" s="19">
        <v>319</v>
      </c>
      <c r="D57" s="20">
        <v>7</v>
      </c>
      <c r="E57" s="21">
        <v>7</v>
      </c>
      <c r="F57" s="22">
        <v>513</v>
      </c>
      <c r="G57" s="22">
        <v>201</v>
      </c>
      <c r="H57" s="22">
        <v>312</v>
      </c>
      <c r="I57" s="23" t="s">
        <v>129</v>
      </c>
    </row>
    <row r="58" spans="1:9" s="9" customFormat="1" x14ac:dyDescent="0.25">
      <c r="A58" s="17">
        <v>48</v>
      </c>
      <c r="B58" s="18" t="s">
        <v>59</v>
      </c>
      <c r="C58" s="19">
        <v>152</v>
      </c>
      <c r="D58" s="20">
        <v>2</v>
      </c>
      <c r="E58" s="21">
        <v>2</v>
      </c>
      <c r="F58" s="22">
        <v>113</v>
      </c>
      <c r="G58" s="22">
        <v>58</v>
      </c>
      <c r="H58" s="22">
        <v>55</v>
      </c>
      <c r="I58" s="23" t="s">
        <v>129</v>
      </c>
    </row>
    <row r="59" spans="1:9" s="9" customFormat="1" x14ac:dyDescent="0.25">
      <c r="A59" s="17">
        <v>49</v>
      </c>
      <c r="B59" s="18" t="s">
        <v>58</v>
      </c>
      <c r="C59" s="19">
        <v>177</v>
      </c>
      <c r="D59" s="20">
        <v>17</v>
      </c>
      <c r="E59" s="21">
        <v>33</v>
      </c>
      <c r="F59" s="22">
        <v>1671</v>
      </c>
      <c r="G59" s="22">
        <v>772</v>
      </c>
      <c r="H59" s="22">
        <v>899</v>
      </c>
      <c r="I59" s="23" t="s">
        <v>129</v>
      </c>
    </row>
    <row r="60" spans="1:9" s="9" customFormat="1" x14ac:dyDescent="0.25">
      <c r="A60" s="17">
        <v>50</v>
      </c>
      <c r="B60" s="18" t="s">
        <v>57</v>
      </c>
      <c r="C60" s="19">
        <v>446</v>
      </c>
      <c r="D60" s="20">
        <v>9</v>
      </c>
      <c r="E60" s="21">
        <v>10</v>
      </c>
      <c r="F60" s="22">
        <v>401</v>
      </c>
      <c r="G60" s="22">
        <v>181</v>
      </c>
      <c r="H60" s="22">
        <v>220</v>
      </c>
      <c r="I60" s="23" t="s">
        <v>129</v>
      </c>
    </row>
    <row r="61" spans="1:9" s="9" customFormat="1" x14ac:dyDescent="0.25">
      <c r="A61" s="17">
        <v>51</v>
      </c>
      <c r="B61" s="18" t="s">
        <v>56</v>
      </c>
      <c r="C61" s="19">
        <v>613</v>
      </c>
      <c r="D61" s="20">
        <v>7</v>
      </c>
      <c r="E61" s="21">
        <v>13</v>
      </c>
      <c r="F61" s="22">
        <v>880</v>
      </c>
      <c r="G61" s="22">
        <v>361</v>
      </c>
      <c r="H61" s="22">
        <v>519</v>
      </c>
      <c r="I61" s="23" t="s">
        <v>129</v>
      </c>
    </row>
    <row r="62" spans="1:9" s="9" customFormat="1" x14ac:dyDescent="0.25">
      <c r="A62" s="17">
        <v>52</v>
      </c>
      <c r="B62" s="18" t="s">
        <v>55</v>
      </c>
      <c r="C62" s="19">
        <v>426</v>
      </c>
      <c r="D62" s="20">
        <v>2</v>
      </c>
      <c r="E62" s="21">
        <v>3</v>
      </c>
      <c r="F62" s="22">
        <v>180</v>
      </c>
      <c r="G62" s="22">
        <v>90</v>
      </c>
      <c r="H62" s="22">
        <v>90</v>
      </c>
      <c r="I62" s="23" t="s">
        <v>129</v>
      </c>
    </row>
    <row r="63" spans="1:9" s="9" customFormat="1" x14ac:dyDescent="0.25">
      <c r="A63" s="17">
        <v>53</v>
      </c>
      <c r="B63" s="18" t="s">
        <v>54</v>
      </c>
      <c r="C63" s="19">
        <v>240</v>
      </c>
      <c r="D63" s="20">
        <v>6</v>
      </c>
      <c r="E63" s="21">
        <v>9</v>
      </c>
      <c r="F63" s="22">
        <v>402</v>
      </c>
      <c r="G63" s="22">
        <v>176</v>
      </c>
      <c r="H63" s="22">
        <v>226</v>
      </c>
      <c r="I63" s="23" t="s">
        <v>129</v>
      </c>
    </row>
    <row r="64" spans="1:9" s="9" customFormat="1" x14ac:dyDescent="0.25">
      <c r="A64" s="17">
        <v>54</v>
      </c>
      <c r="B64" s="18" t="s">
        <v>53</v>
      </c>
      <c r="C64" s="19">
        <v>591</v>
      </c>
      <c r="D64" s="20">
        <v>8</v>
      </c>
      <c r="E64" s="21">
        <v>15</v>
      </c>
      <c r="F64" s="22">
        <v>983</v>
      </c>
      <c r="G64" s="22">
        <v>464</v>
      </c>
      <c r="H64" s="22">
        <v>519</v>
      </c>
      <c r="I64" s="23" t="s">
        <v>129</v>
      </c>
    </row>
    <row r="65" spans="1:9" s="9" customFormat="1" x14ac:dyDescent="0.25">
      <c r="A65" s="17">
        <v>55</v>
      </c>
      <c r="B65" s="18" t="s">
        <v>52</v>
      </c>
      <c r="C65" s="19">
        <v>499</v>
      </c>
      <c r="D65" s="20">
        <v>2</v>
      </c>
      <c r="E65" s="21">
        <v>2</v>
      </c>
      <c r="F65" s="22">
        <v>56</v>
      </c>
      <c r="G65" s="22">
        <v>27</v>
      </c>
      <c r="H65" s="22">
        <v>29</v>
      </c>
      <c r="I65" s="23" t="s">
        <v>129</v>
      </c>
    </row>
    <row r="66" spans="1:9" s="9" customFormat="1" x14ac:dyDescent="0.25">
      <c r="A66" s="17">
        <v>56</v>
      </c>
      <c r="B66" s="18" t="s">
        <v>51</v>
      </c>
      <c r="C66" s="19">
        <v>249</v>
      </c>
      <c r="D66" s="20">
        <v>17</v>
      </c>
      <c r="E66" s="21">
        <v>22</v>
      </c>
      <c r="F66" s="22">
        <v>1318</v>
      </c>
      <c r="G66" s="22">
        <v>566</v>
      </c>
      <c r="H66" s="22">
        <v>752</v>
      </c>
      <c r="I66" s="23" t="s">
        <v>129</v>
      </c>
    </row>
    <row r="67" spans="1:9" s="9" customFormat="1" x14ac:dyDescent="0.25">
      <c r="A67" s="17">
        <v>57</v>
      </c>
      <c r="B67" s="18" t="s">
        <v>50</v>
      </c>
      <c r="C67" s="19">
        <v>725</v>
      </c>
      <c r="D67" s="20">
        <v>15</v>
      </c>
      <c r="E67" s="21">
        <v>22</v>
      </c>
      <c r="F67" s="22">
        <v>1280</v>
      </c>
      <c r="G67" s="22">
        <v>603</v>
      </c>
      <c r="H67" s="22">
        <v>677</v>
      </c>
      <c r="I67" s="23" t="s">
        <v>129</v>
      </c>
    </row>
    <row r="68" spans="1:9" s="9" customFormat="1" x14ac:dyDescent="0.25">
      <c r="A68" s="17">
        <v>58</v>
      </c>
      <c r="B68" s="18" t="s">
        <v>49</v>
      </c>
      <c r="C68" s="19">
        <v>309</v>
      </c>
      <c r="D68" s="20">
        <v>2</v>
      </c>
      <c r="E68" s="21">
        <v>2</v>
      </c>
      <c r="F68" s="22">
        <v>32</v>
      </c>
      <c r="G68" s="22">
        <v>15</v>
      </c>
      <c r="H68" s="22">
        <v>17</v>
      </c>
      <c r="I68" s="23" t="s">
        <v>129</v>
      </c>
    </row>
    <row r="69" spans="1:9" s="9" customFormat="1" x14ac:dyDescent="0.25">
      <c r="A69" s="17">
        <v>59</v>
      </c>
      <c r="B69" s="18" t="s">
        <v>48</v>
      </c>
      <c r="C69" s="19">
        <v>648</v>
      </c>
      <c r="D69" s="20">
        <v>45</v>
      </c>
      <c r="E69" s="21">
        <v>80</v>
      </c>
      <c r="F69" s="22">
        <v>5489</v>
      </c>
      <c r="G69" s="22">
        <v>2433</v>
      </c>
      <c r="H69" s="22">
        <v>3056</v>
      </c>
      <c r="I69" s="23" t="s">
        <v>129</v>
      </c>
    </row>
    <row r="70" spans="1:9" s="9" customFormat="1" x14ac:dyDescent="0.25">
      <c r="A70" s="17">
        <v>60</v>
      </c>
      <c r="B70" s="18" t="s">
        <v>47</v>
      </c>
      <c r="C70" s="19">
        <v>679</v>
      </c>
      <c r="D70" s="20">
        <v>18</v>
      </c>
      <c r="E70" s="21">
        <v>22</v>
      </c>
      <c r="F70" s="22">
        <v>1349</v>
      </c>
      <c r="G70" s="22">
        <v>628</v>
      </c>
      <c r="H70" s="22">
        <v>721</v>
      </c>
      <c r="I70" s="23" t="s">
        <v>129</v>
      </c>
    </row>
    <row r="71" spans="1:9" s="9" customFormat="1" x14ac:dyDescent="0.25">
      <c r="A71" s="17">
        <v>61</v>
      </c>
      <c r="B71" s="18" t="s">
        <v>46</v>
      </c>
      <c r="C71" s="19">
        <v>385</v>
      </c>
      <c r="D71" s="20">
        <v>5</v>
      </c>
      <c r="E71" s="21">
        <v>5</v>
      </c>
      <c r="F71" s="22">
        <v>245</v>
      </c>
      <c r="G71" s="22">
        <v>90</v>
      </c>
      <c r="H71" s="22">
        <v>155</v>
      </c>
      <c r="I71" s="23" t="s">
        <v>129</v>
      </c>
    </row>
    <row r="72" spans="1:9" s="9" customFormat="1" x14ac:dyDescent="0.25">
      <c r="A72" s="17">
        <v>62</v>
      </c>
      <c r="B72" s="18" t="s">
        <v>45</v>
      </c>
      <c r="C72" s="19">
        <v>890</v>
      </c>
      <c r="D72" s="20">
        <v>12</v>
      </c>
      <c r="E72" s="21">
        <v>16</v>
      </c>
      <c r="F72" s="22">
        <v>1059</v>
      </c>
      <c r="G72" s="22">
        <v>466</v>
      </c>
      <c r="H72" s="22">
        <v>593</v>
      </c>
      <c r="I72" s="23" t="s">
        <v>129</v>
      </c>
    </row>
    <row r="73" spans="1:9" s="9" customFormat="1" x14ac:dyDescent="0.25">
      <c r="A73" s="17">
        <v>63</v>
      </c>
      <c r="B73" s="18" t="s">
        <v>44</v>
      </c>
      <c r="C73" s="19">
        <v>464</v>
      </c>
      <c r="D73" s="20">
        <v>12</v>
      </c>
      <c r="E73" s="21">
        <v>18</v>
      </c>
      <c r="F73" s="22">
        <v>1268</v>
      </c>
      <c r="G73" s="22">
        <v>591</v>
      </c>
      <c r="H73" s="22">
        <v>677</v>
      </c>
      <c r="I73" s="23" t="s">
        <v>129</v>
      </c>
    </row>
    <row r="74" spans="1:9" s="9" customFormat="1" x14ac:dyDescent="0.25">
      <c r="A74" s="17">
        <v>64</v>
      </c>
      <c r="B74" s="18" t="s">
        <v>43</v>
      </c>
      <c r="C74" s="19">
        <v>546</v>
      </c>
      <c r="D74" s="20">
        <v>4</v>
      </c>
      <c r="E74" s="21">
        <v>9</v>
      </c>
      <c r="F74" s="22">
        <v>544</v>
      </c>
      <c r="G74" s="22">
        <v>270</v>
      </c>
      <c r="H74" s="22">
        <v>274</v>
      </c>
      <c r="I74" s="23" t="s">
        <v>129</v>
      </c>
    </row>
    <row r="75" spans="1:9" s="9" customFormat="1" x14ac:dyDescent="0.25">
      <c r="A75" s="17">
        <v>65</v>
      </c>
      <c r="B75" s="18" t="s">
        <v>42</v>
      </c>
      <c r="C75" s="19">
        <v>469</v>
      </c>
      <c r="D75" s="20">
        <v>2</v>
      </c>
      <c r="E75" s="21">
        <v>5</v>
      </c>
      <c r="F75" s="22">
        <v>253</v>
      </c>
      <c r="G75" s="22">
        <v>107</v>
      </c>
      <c r="H75" s="22">
        <v>146</v>
      </c>
      <c r="I75" s="23" t="s">
        <v>129</v>
      </c>
    </row>
    <row r="76" spans="1:9" s="9" customFormat="1" x14ac:dyDescent="0.25">
      <c r="A76" s="17">
        <v>66</v>
      </c>
      <c r="B76" s="18" t="s">
        <v>41</v>
      </c>
      <c r="C76" s="19">
        <v>226</v>
      </c>
      <c r="D76" s="20">
        <v>2</v>
      </c>
      <c r="E76" s="21">
        <v>7</v>
      </c>
      <c r="F76" s="22">
        <v>372</v>
      </c>
      <c r="G76" s="22">
        <v>152</v>
      </c>
      <c r="H76" s="22">
        <v>220</v>
      </c>
      <c r="I76" s="23" t="s">
        <v>129</v>
      </c>
    </row>
    <row r="77" spans="1:9" s="9" customFormat="1" x14ac:dyDescent="0.25">
      <c r="A77" s="17">
        <v>67</v>
      </c>
      <c r="B77" s="18" t="s">
        <v>40</v>
      </c>
      <c r="C77" s="19">
        <v>514</v>
      </c>
      <c r="D77" s="20">
        <v>25</v>
      </c>
      <c r="E77" s="21">
        <v>42</v>
      </c>
      <c r="F77" s="22">
        <v>2360</v>
      </c>
      <c r="G77" s="22">
        <v>1079</v>
      </c>
      <c r="H77" s="22">
        <v>1281</v>
      </c>
      <c r="I77" s="23" t="s">
        <v>129</v>
      </c>
    </row>
    <row r="78" spans="1:9" s="9" customFormat="1" x14ac:dyDescent="0.25">
      <c r="A78" s="17">
        <v>68</v>
      </c>
      <c r="B78" s="18" t="s">
        <v>39</v>
      </c>
      <c r="C78" s="19">
        <v>366</v>
      </c>
      <c r="D78" s="20">
        <v>20</v>
      </c>
      <c r="E78" s="21">
        <v>31</v>
      </c>
      <c r="F78" s="22">
        <v>1559</v>
      </c>
      <c r="G78" s="22">
        <v>712</v>
      </c>
      <c r="H78" s="22">
        <v>847</v>
      </c>
      <c r="I78" s="23" t="s">
        <v>129</v>
      </c>
    </row>
    <row r="79" spans="1:9" s="9" customFormat="1" x14ac:dyDescent="0.25">
      <c r="A79" s="17">
        <v>69</v>
      </c>
      <c r="B79" s="18" t="s">
        <v>38</v>
      </c>
      <c r="C79" s="19">
        <v>267</v>
      </c>
      <c r="D79" s="20">
        <v>36</v>
      </c>
      <c r="E79" s="21">
        <v>85</v>
      </c>
      <c r="F79" s="22">
        <v>7044</v>
      </c>
      <c r="G79" s="22">
        <v>3360</v>
      </c>
      <c r="H79" s="22">
        <v>3684</v>
      </c>
      <c r="I79" s="23" t="s">
        <v>129</v>
      </c>
    </row>
    <row r="80" spans="1:9" s="9" customFormat="1" x14ac:dyDescent="0.25">
      <c r="A80" s="17">
        <v>70</v>
      </c>
      <c r="B80" s="18" t="s">
        <v>37</v>
      </c>
      <c r="C80" s="19">
        <v>539</v>
      </c>
      <c r="D80" s="20">
        <v>2</v>
      </c>
      <c r="E80" s="21">
        <v>2</v>
      </c>
      <c r="F80" s="22">
        <v>105</v>
      </c>
      <c r="G80" s="22">
        <v>50</v>
      </c>
      <c r="H80" s="22">
        <v>55</v>
      </c>
      <c r="I80" s="23" t="s">
        <v>129</v>
      </c>
    </row>
    <row r="81" spans="1:9" s="9" customFormat="1" x14ac:dyDescent="0.25">
      <c r="A81" s="17">
        <v>71</v>
      </c>
      <c r="B81" s="18" t="s">
        <v>36</v>
      </c>
      <c r="C81" s="19">
        <v>565</v>
      </c>
      <c r="D81" s="20">
        <v>12</v>
      </c>
      <c r="E81" s="21">
        <v>15</v>
      </c>
      <c r="F81" s="22">
        <v>650</v>
      </c>
      <c r="G81" s="22">
        <v>256</v>
      </c>
      <c r="H81" s="22">
        <v>394</v>
      </c>
      <c r="I81" s="23" t="s">
        <v>129</v>
      </c>
    </row>
    <row r="82" spans="1:9" s="9" customFormat="1" x14ac:dyDescent="0.25">
      <c r="A82" s="17">
        <v>72</v>
      </c>
      <c r="B82" s="18" t="s">
        <v>35</v>
      </c>
      <c r="C82" s="19">
        <v>354</v>
      </c>
      <c r="D82" s="20">
        <v>7</v>
      </c>
      <c r="E82" s="21">
        <v>15</v>
      </c>
      <c r="F82" s="22">
        <v>975</v>
      </c>
      <c r="G82" s="22">
        <v>476</v>
      </c>
      <c r="H82" s="22">
        <v>499</v>
      </c>
      <c r="I82" s="23" t="s">
        <v>129</v>
      </c>
    </row>
    <row r="83" spans="1:9" s="9" customFormat="1" x14ac:dyDescent="0.25">
      <c r="A83" s="17">
        <v>73</v>
      </c>
      <c r="B83" s="18" t="s">
        <v>34</v>
      </c>
      <c r="C83" s="19">
        <v>273</v>
      </c>
      <c r="D83" s="20">
        <v>8</v>
      </c>
      <c r="E83" s="21">
        <v>10</v>
      </c>
      <c r="F83" s="22">
        <v>505</v>
      </c>
      <c r="G83" s="22">
        <v>248</v>
      </c>
      <c r="H83" s="22">
        <v>257</v>
      </c>
      <c r="I83" s="23" t="s">
        <v>129</v>
      </c>
    </row>
    <row r="84" spans="1:9" s="9" customFormat="1" x14ac:dyDescent="0.25">
      <c r="A84" s="17">
        <v>74</v>
      </c>
      <c r="B84" s="18" t="s">
        <v>33</v>
      </c>
      <c r="C84" s="19">
        <v>279</v>
      </c>
      <c r="D84" s="20">
        <v>8</v>
      </c>
      <c r="E84" s="21">
        <v>12</v>
      </c>
      <c r="F84" s="22">
        <v>910</v>
      </c>
      <c r="G84" s="22">
        <v>418</v>
      </c>
      <c r="H84" s="22">
        <v>492</v>
      </c>
      <c r="I84" s="23" t="s">
        <v>129</v>
      </c>
    </row>
    <row r="85" spans="1:9" s="9" customFormat="1" x14ac:dyDescent="0.25">
      <c r="A85" s="17">
        <v>75</v>
      </c>
      <c r="B85" s="18" t="s">
        <v>32</v>
      </c>
      <c r="C85" s="19">
        <v>1</v>
      </c>
      <c r="D85" s="20">
        <v>1</v>
      </c>
      <c r="E85" s="21">
        <v>83</v>
      </c>
      <c r="F85" s="22">
        <v>7692</v>
      </c>
      <c r="G85" s="22">
        <v>3722</v>
      </c>
      <c r="H85" s="22">
        <v>3970</v>
      </c>
      <c r="I85" s="23" t="s">
        <v>129</v>
      </c>
    </row>
    <row r="86" spans="1:9" s="9" customFormat="1" x14ac:dyDescent="0.25">
      <c r="A86" s="17">
        <v>76</v>
      </c>
      <c r="B86" s="18" t="s">
        <v>31</v>
      </c>
      <c r="C86" s="19">
        <v>708</v>
      </c>
      <c r="D86" s="20">
        <v>20</v>
      </c>
      <c r="E86" s="21">
        <v>32</v>
      </c>
      <c r="F86" s="22">
        <v>2182</v>
      </c>
      <c r="G86" s="22">
        <v>1011</v>
      </c>
      <c r="H86" s="22">
        <v>1171</v>
      </c>
      <c r="I86" s="23" t="s">
        <v>129</v>
      </c>
    </row>
    <row r="87" spans="1:9" s="9" customFormat="1" x14ac:dyDescent="0.25">
      <c r="A87" s="17">
        <v>77</v>
      </c>
      <c r="B87" s="18" t="s">
        <v>30</v>
      </c>
      <c r="C87" s="19">
        <v>507</v>
      </c>
      <c r="D87" s="20">
        <v>25</v>
      </c>
      <c r="E87" s="21">
        <v>33</v>
      </c>
      <c r="F87" s="22">
        <v>2006</v>
      </c>
      <c r="G87" s="22">
        <v>791</v>
      </c>
      <c r="H87" s="22">
        <v>1215</v>
      </c>
      <c r="I87" s="23" t="s">
        <v>129</v>
      </c>
    </row>
    <row r="88" spans="1:9" s="9" customFormat="1" x14ac:dyDescent="0.25">
      <c r="A88" s="17">
        <v>78</v>
      </c>
      <c r="B88" s="18" t="s">
        <v>29</v>
      </c>
      <c r="C88" s="19">
        <v>259</v>
      </c>
      <c r="D88" s="20">
        <v>56</v>
      </c>
      <c r="E88" s="21">
        <v>165</v>
      </c>
      <c r="F88" s="22">
        <v>11149</v>
      </c>
      <c r="G88" s="22">
        <v>5189</v>
      </c>
      <c r="H88" s="22">
        <v>5960</v>
      </c>
      <c r="I88" s="23" t="s">
        <v>129</v>
      </c>
    </row>
    <row r="89" spans="1:9" s="9" customFormat="1" x14ac:dyDescent="0.25">
      <c r="A89" s="17">
        <v>79</v>
      </c>
      <c r="B89" s="18" t="s">
        <v>28</v>
      </c>
      <c r="C89" s="19">
        <v>256</v>
      </c>
      <c r="D89" s="20">
        <v>6</v>
      </c>
      <c r="E89" s="21">
        <v>7</v>
      </c>
      <c r="F89" s="22">
        <v>526</v>
      </c>
      <c r="G89" s="22">
        <v>257</v>
      </c>
      <c r="H89" s="22">
        <v>269</v>
      </c>
      <c r="I89" s="23" t="s">
        <v>129</v>
      </c>
    </row>
    <row r="90" spans="1:9" s="9" customFormat="1" x14ac:dyDescent="0.25">
      <c r="A90" s="17">
        <v>80</v>
      </c>
      <c r="B90" s="18" t="s">
        <v>27</v>
      </c>
      <c r="C90" s="19">
        <v>772</v>
      </c>
      <c r="D90" s="20">
        <v>5</v>
      </c>
      <c r="E90" s="21">
        <v>8</v>
      </c>
      <c r="F90" s="22">
        <v>744</v>
      </c>
      <c r="G90" s="22">
        <v>351</v>
      </c>
      <c r="H90" s="22">
        <v>393</v>
      </c>
      <c r="I90" s="23" t="s">
        <v>129</v>
      </c>
    </row>
    <row r="91" spans="1:9" s="9" customFormat="1" x14ac:dyDescent="0.25">
      <c r="A91" s="17">
        <v>81</v>
      </c>
      <c r="B91" s="18" t="s">
        <v>26</v>
      </c>
      <c r="C91" s="19">
        <v>314</v>
      </c>
      <c r="D91" s="20">
        <v>10</v>
      </c>
      <c r="E91" s="21">
        <v>13</v>
      </c>
      <c r="F91" s="22">
        <v>687</v>
      </c>
      <c r="G91" s="22">
        <v>343</v>
      </c>
      <c r="H91" s="22">
        <v>344</v>
      </c>
      <c r="I91" s="23" t="s">
        <v>129</v>
      </c>
    </row>
    <row r="92" spans="1:9" s="9" customFormat="1" x14ac:dyDescent="0.25">
      <c r="A92" s="17">
        <v>82</v>
      </c>
      <c r="B92" s="18" t="s">
        <v>25</v>
      </c>
      <c r="C92" s="19">
        <v>195</v>
      </c>
      <c r="D92" s="20">
        <v>2</v>
      </c>
      <c r="E92" s="21">
        <v>6</v>
      </c>
      <c r="F92" s="22">
        <v>202</v>
      </c>
      <c r="G92" s="22">
        <v>98</v>
      </c>
      <c r="H92" s="22">
        <v>104</v>
      </c>
      <c r="I92" s="23" t="s">
        <v>129</v>
      </c>
    </row>
    <row r="93" spans="1:9" s="9" customFormat="1" x14ac:dyDescent="0.25">
      <c r="A93" s="17">
        <v>83</v>
      </c>
      <c r="B93" s="18" t="s">
        <v>24</v>
      </c>
      <c r="C93" s="19">
        <v>153</v>
      </c>
      <c r="D93" s="20">
        <v>10</v>
      </c>
      <c r="E93" s="21">
        <v>26</v>
      </c>
      <c r="F93" s="22">
        <v>1109</v>
      </c>
      <c r="G93" s="22">
        <v>566</v>
      </c>
      <c r="H93" s="22">
        <v>543</v>
      </c>
      <c r="I93" s="23" t="s">
        <v>129</v>
      </c>
    </row>
    <row r="94" spans="1:9" s="9" customFormat="1" x14ac:dyDescent="0.25">
      <c r="A94" s="17">
        <v>84</v>
      </c>
      <c r="B94" s="18" t="s">
        <v>23</v>
      </c>
      <c r="C94" s="19">
        <v>151</v>
      </c>
      <c r="D94" s="20">
        <v>9</v>
      </c>
      <c r="E94" s="21">
        <v>13</v>
      </c>
      <c r="F94" s="22">
        <v>754</v>
      </c>
      <c r="G94" s="22">
        <v>326</v>
      </c>
      <c r="H94" s="22">
        <v>428</v>
      </c>
      <c r="I94" s="23" t="s">
        <v>129</v>
      </c>
    </row>
    <row r="95" spans="1:9" s="9" customFormat="1" x14ac:dyDescent="0.25">
      <c r="A95" s="17">
        <v>85</v>
      </c>
      <c r="B95" s="18" t="s">
        <v>22</v>
      </c>
      <c r="C95" s="19">
        <v>257</v>
      </c>
      <c r="D95" s="20">
        <v>7</v>
      </c>
      <c r="E95" s="21">
        <v>9</v>
      </c>
      <c r="F95" s="22">
        <v>464</v>
      </c>
      <c r="G95" s="22">
        <v>208</v>
      </c>
      <c r="H95" s="22">
        <v>256</v>
      </c>
      <c r="I95" s="23" t="s">
        <v>129</v>
      </c>
    </row>
    <row r="96" spans="1:9" s="9" customFormat="1" x14ac:dyDescent="0.25">
      <c r="A96" s="17">
        <v>86</v>
      </c>
      <c r="B96" s="18" t="s">
        <v>21</v>
      </c>
      <c r="C96" s="19">
        <v>266</v>
      </c>
      <c r="D96" s="20">
        <v>7</v>
      </c>
      <c r="E96" s="21">
        <v>12</v>
      </c>
      <c r="F96" s="22">
        <v>789</v>
      </c>
      <c r="G96" s="22">
        <v>344</v>
      </c>
      <c r="H96" s="22">
        <v>445</v>
      </c>
      <c r="I96" s="23" t="s">
        <v>129</v>
      </c>
    </row>
    <row r="97" spans="1:9" s="9" customFormat="1" x14ac:dyDescent="0.25">
      <c r="A97" s="17">
        <v>87</v>
      </c>
      <c r="B97" s="18" t="s">
        <v>20</v>
      </c>
      <c r="C97" s="19">
        <v>195</v>
      </c>
      <c r="D97" s="20">
        <v>4</v>
      </c>
      <c r="E97" s="21">
        <v>8</v>
      </c>
      <c r="F97" s="22">
        <v>413</v>
      </c>
      <c r="G97" s="22">
        <v>139</v>
      </c>
      <c r="H97" s="22">
        <v>274</v>
      </c>
      <c r="I97" s="23" t="s">
        <v>129</v>
      </c>
    </row>
    <row r="98" spans="1:9" s="9" customFormat="1" x14ac:dyDescent="0.25">
      <c r="A98" s="17">
        <v>88</v>
      </c>
      <c r="B98" s="18" t="s">
        <v>19</v>
      </c>
      <c r="C98" s="19">
        <v>507</v>
      </c>
      <c r="D98" s="20">
        <v>8</v>
      </c>
      <c r="E98" s="21">
        <v>8</v>
      </c>
      <c r="F98" s="22">
        <v>561</v>
      </c>
      <c r="G98" s="22">
        <v>260</v>
      </c>
      <c r="H98" s="22">
        <v>301</v>
      </c>
      <c r="I98" s="23" t="s">
        <v>129</v>
      </c>
    </row>
    <row r="99" spans="1:9" s="9" customFormat="1" x14ac:dyDescent="0.25">
      <c r="A99" s="17">
        <v>89</v>
      </c>
      <c r="B99" s="18" t="s">
        <v>18</v>
      </c>
      <c r="C99" s="19">
        <v>423</v>
      </c>
      <c r="D99" s="20">
        <v>6</v>
      </c>
      <c r="E99" s="21">
        <v>9</v>
      </c>
      <c r="F99" s="22">
        <v>374</v>
      </c>
      <c r="G99" s="22">
        <v>159</v>
      </c>
      <c r="H99" s="22">
        <v>215</v>
      </c>
      <c r="I99" s="23" t="s">
        <v>129</v>
      </c>
    </row>
    <row r="100" spans="1:9" s="9" customFormat="1" x14ac:dyDescent="0.25">
      <c r="A100" s="17">
        <v>90</v>
      </c>
      <c r="B100" s="18" t="s">
        <v>17</v>
      </c>
      <c r="C100" s="19">
        <v>101</v>
      </c>
      <c r="D100" s="20">
        <v>3</v>
      </c>
      <c r="E100" s="21">
        <v>4</v>
      </c>
      <c r="F100" s="22">
        <v>203</v>
      </c>
      <c r="G100" s="22">
        <v>90</v>
      </c>
      <c r="H100" s="22">
        <v>113</v>
      </c>
      <c r="I100" s="23" t="s">
        <v>129</v>
      </c>
    </row>
    <row r="101" spans="1:9" s="9" customFormat="1" x14ac:dyDescent="0.25">
      <c r="A101" s="17">
        <v>91</v>
      </c>
      <c r="B101" s="18" t="s">
        <v>16</v>
      </c>
      <c r="C101" s="19">
        <v>194</v>
      </c>
      <c r="D101" s="20">
        <v>25</v>
      </c>
      <c r="E101" s="21">
        <v>30</v>
      </c>
      <c r="F101" s="22">
        <v>2537</v>
      </c>
      <c r="G101" s="22">
        <v>1262</v>
      </c>
      <c r="H101" s="22">
        <v>1275</v>
      </c>
      <c r="I101" s="23" t="s">
        <v>129</v>
      </c>
    </row>
    <row r="102" spans="1:9" s="9" customFormat="1" x14ac:dyDescent="0.25">
      <c r="A102" s="17">
        <v>92</v>
      </c>
      <c r="B102" s="18" t="s">
        <v>15</v>
      </c>
      <c r="C102" s="19">
        <v>36</v>
      </c>
      <c r="D102" s="20">
        <v>31</v>
      </c>
      <c r="E102" s="21">
        <v>90</v>
      </c>
      <c r="F102" s="22">
        <v>8345</v>
      </c>
      <c r="G102" s="22">
        <v>3786</v>
      </c>
      <c r="H102" s="22">
        <v>4559</v>
      </c>
      <c r="I102" s="23" t="s">
        <v>129</v>
      </c>
    </row>
    <row r="103" spans="1:9" s="9" customFormat="1" x14ac:dyDescent="0.25">
      <c r="A103" s="17">
        <v>93</v>
      </c>
      <c r="B103" s="18" t="s">
        <v>14</v>
      </c>
      <c r="C103" s="19">
        <v>40</v>
      </c>
      <c r="D103" s="20">
        <v>12</v>
      </c>
      <c r="E103" s="21">
        <v>14</v>
      </c>
      <c r="F103" s="22">
        <v>1142</v>
      </c>
      <c r="G103" s="22">
        <v>404</v>
      </c>
      <c r="H103" s="22">
        <v>738</v>
      </c>
      <c r="I103" s="23" t="s">
        <v>129</v>
      </c>
    </row>
    <row r="104" spans="1:9" s="9" customFormat="1" x14ac:dyDescent="0.25">
      <c r="A104" s="17">
        <v>94</v>
      </c>
      <c r="B104" s="18" t="s">
        <v>13</v>
      </c>
      <c r="C104" s="19">
        <v>47</v>
      </c>
      <c r="D104" s="20">
        <v>24</v>
      </c>
      <c r="E104" s="21">
        <v>37</v>
      </c>
      <c r="F104" s="22">
        <v>2566</v>
      </c>
      <c r="G104" s="22">
        <v>1155</v>
      </c>
      <c r="H104" s="22">
        <v>1411</v>
      </c>
      <c r="I104" s="23" t="s">
        <v>129</v>
      </c>
    </row>
    <row r="105" spans="1:9" s="9" customFormat="1" ht="12" thickBot="1" x14ac:dyDescent="0.3">
      <c r="A105" s="17">
        <v>95</v>
      </c>
      <c r="B105" s="18" t="s">
        <v>12</v>
      </c>
      <c r="C105" s="19">
        <v>184</v>
      </c>
      <c r="D105" s="20">
        <v>31</v>
      </c>
      <c r="E105" s="21">
        <v>39</v>
      </c>
      <c r="F105" s="22">
        <v>1872</v>
      </c>
      <c r="G105" s="22">
        <v>853</v>
      </c>
      <c r="H105" s="22">
        <v>1019</v>
      </c>
      <c r="I105" s="23" t="s">
        <v>129</v>
      </c>
    </row>
    <row r="106" spans="1:9" s="31" customFormat="1" ht="12" thickBot="1" x14ac:dyDescent="0.3">
      <c r="A106" s="10" t="s">
        <v>121</v>
      </c>
      <c r="B106" s="11"/>
      <c r="C106" s="12">
        <v>132</v>
      </c>
      <c r="D106" s="13">
        <v>29</v>
      </c>
      <c r="E106" s="14">
        <v>36</v>
      </c>
      <c r="F106" s="15">
        <v>1487</v>
      </c>
      <c r="G106" s="15">
        <v>659</v>
      </c>
      <c r="H106" s="15">
        <v>828</v>
      </c>
      <c r="I106" s="16" t="s">
        <v>129</v>
      </c>
    </row>
    <row r="107" spans="1:9" s="31" customFormat="1" ht="12" thickBot="1" x14ac:dyDescent="0.3">
      <c r="A107" s="10" t="s">
        <v>122</v>
      </c>
      <c r="B107" s="11"/>
      <c r="C107" s="12">
        <v>129</v>
      </c>
      <c r="D107" s="13">
        <v>27</v>
      </c>
      <c r="E107" s="14">
        <v>34</v>
      </c>
      <c r="F107" s="15">
        <v>1447</v>
      </c>
      <c r="G107" s="15">
        <v>645</v>
      </c>
      <c r="H107" s="15">
        <v>802</v>
      </c>
      <c r="I107" s="16" t="s">
        <v>129</v>
      </c>
    </row>
    <row r="108" spans="1:9" s="9" customFormat="1" x14ac:dyDescent="0.25">
      <c r="A108" s="17">
        <v>971</v>
      </c>
      <c r="B108" s="18" t="s">
        <v>11</v>
      </c>
      <c r="C108" s="19">
        <v>32</v>
      </c>
      <c r="D108" s="20">
        <v>9</v>
      </c>
      <c r="E108" s="21">
        <v>10</v>
      </c>
      <c r="F108" s="22">
        <v>477</v>
      </c>
      <c r="G108" s="22">
        <v>222</v>
      </c>
      <c r="H108" s="22">
        <v>255</v>
      </c>
      <c r="I108" s="23" t="s">
        <v>129</v>
      </c>
    </row>
    <row r="109" spans="1:9" s="9" customFormat="1" x14ac:dyDescent="0.25">
      <c r="A109" s="17">
        <v>972</v>
      </c>
      <c r="B109" s="18" t="s">
        <v>10</v>
      </c>
      <c r="C109" s="19">
        <v>34</v>
      </c>
      <c r="D109" s="20">
        <v>12</v>
      </c>
      <c r="E109" s="21">
        <v>18</v>
      </c>
      <c r="F109" s="22">
        <v>706</v>
      </c>
      <c r="G109" s="22">
        <v>268</v>
      </c>
      <c r="H109" s="22">
        <v>438</v>
      </c>
      <c r="I109" s="23" t="s">
        <v>129</v>
      </c>
    </row>
    <row r="110" spans="1:9" s="9" customFormat="1" x14ac:dyDescent="0.25">
      <c r="A110" s="17">
        <v>973</v>
      </c>
      <c r="B110" s="18" t="s">
        <v>9</v>
      </c>
      <c r="C110" s="19">
        <v>22</v>
      </c>
      <c r="D110" s="20">
        <v>2</v>
      </c>
      <c r="E110" s="21">
        <v>2</v>
      </c>
      <c r="F110" s="22">
        <v>50</v>
      </c>
      <c r="G110" s="22">
        <v>30</v>
      </c>
      <c r="H110" s="22">
        <v>20</v>
      </c>
      <c r="I110" s="23" t="s">
        <v>129</v>
      </c>
    </row>
    <row r="111" spans="1:9" s="9" customFormat="1" x14ac:dyDescent="0.25">
      <c r="A111" s="17">
        <v>974</v>
      </c>
      <c r="B111" s="18" t="s">
        <v>8</v>
      </c>
      <c r="C111" s="19">
        <v>24</v>
      </c>
      <c r="D111" s="20">
        <v>4</v>
      </c>
      <c r="E111" s="21">
        <v>4</v>
      </c>
      <c r="F111" s="22">
        <v>214</v>
      </c>
      <c r="G111" s="22">
        <v>125</v>
      </c>
      <c r="H111" s="22">
        <v>89</v>
      </c>
      <c r="I111" s="23" t="s">
        <v>129</v>
      </c>
    </row>
    <row r="112" spans="1:9" s="9" customFormat="1" x14ac:dyDescent="0.25">
      <c r="A112" s="17">
        <v>975</v>
      </c>
      <c r="B112" s="18" t="s">
        <v>7</v>
      </c>
      <c r="C112" s="9">
        <v>2</v>
      </c>
      <c r="D112" s="20">
        <v>1</v>
      </c>
      <c r="E112" s="21">
        <v>1</v>
      </c>
      <c r="F112" s="22">
        <v>13</v>
      </c>
      <c r="G112" s="22">
        <v>6</v>
      </c>
      <c r="H112" s="22">
        <v>7</v>
      </c>
      <c r="I112" s="23" t="s">
        <v>129</v>
      </c>
    </row>
    <row r="113" spans="1:9" s="9" customFormat="1" x14ac:dyDescent="0.25">
      <c r="A113" s="17">
        <v>976</v>
      </c>
      <c r="B113" s="18" t="s">
        <v>6</v>
      </c>
      <c r="C113" s="9">
        <v>17</v>
      </c>
      <c r="D113" s="20">
        <v>0</v>
      </c>
      <c r="E113" s="21">
        <v>0</v>
      </c>
      <c r="F113" s="22">
        <v>0</v>
      </c>
      <c r="G113" s="22">
        <v>0</v>
      </c>
      <c r="H113" s="22">
        <v>0</v>
      </c>
      <c r="I113" s="23" t="s">
        <v>129</v>
      </c>
    </row>
    <row r="114" spans="1:9" s="9" customFormat="1" ht="12" thickBot="1" x14ac:dyDescent="0.3">
      <c r="A114" s="24">
        <v>978</v>
      </c>
      <c r="B114" s="25" t="s">
        <v>124</v>
      </c>
      <c r="C114" s="26">
        <v>1</v>
      </c>
      <c r="D114" s="27">
        <v>1</v>
      </c>
      <c r="E114" s="28">
        <v>1</v>
      </c>
      <c r="F114" s="29">
        <v>27</v>
      </c>
      <c r="G114" s="29">
        <v>8</v>
      </c>
      <c r="H114" s="29">
        <v>19</v>
      </c>
      <c r="I114" s="30" t="s">
        <v>129</v>
      </c>
    </row>
    <row r="115" spans="1:9" x14ac:dyDescent="0.25">
      <c r="A115" s="9" t="s">
        <v>153</v>
      </c>
      <c r="B115" s="9"/>
      <c r="C115" s="9"/>
      <c r="D115" s="9"/>
      <c r="E115" s="9"/>
      <c r="F115" s="9"/>
      <c r="G115" s="9"/>
      <c r="H115" s="9"/>
      <c r="I115" s="9"/>
    </row>
    <row r="116" spans="1:9" x14ac:dyDescent="0.25">
      <c r="A116" s="9" t="s">
        <v>125</v>
      </c>
      <c r="B116" s="9"/>
      <c r="C116" s="9"/>
      <c r="D116" s="9"/>
      <c r="E116" s="9"/>
      <c r="F116" s="9"/>
      <c r="G116" s="9"/>
      <c r="H116" s="9"/>
      <c r="I116" s="9"/>
    </row>
    <row r="117" spans="1:9" x14ac:dyDescent="0.25">
      <c r="A117" s="9" t="s">
        <v>147</v>
      </c>
      <c r="B117" s="9"/>
      <c r="C117" s="9"/>
      <c r="D117" s="9"/>
      <c r="E117" s="9"/>
      <c r="F117" s="9"/>
      <c r="G117" s="9"/>
      <c r="H117" s="9"/>
      <c r="I117" s="9"/>
    </row>
    <row r="118" spans="1:9" x14ac:dyDescent="0.25">
      <c r="A118" s="9" t="s">
        <v>127</v>
      </c>
      <c r="B118" s="9"/>
      <c r="C118" s="9"/>
      <c r="D118" s="9"/>
      <c r="E118" s="9"/>
      <c r="F118" s="9"/>
      <c r="G118" s="9"/>
      <c r="H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63" t="s">
        <v>137</v>
      </c>
      <c r="B122" s="64"/>
      <c r="C122" s="64"/>
      <c r="D122" s="64"/>
      <c r="E122" s="64"/>
      <c r="F122" s="64"/>
      <c r="G122" s="64"/>
      <c r="H122" s="64"/>
      <c r="I122" s="64"/>
    </row>
    <row r="123" spans="1:9" ht="11.25" customHeight="1" x14ac:dyDescent="0.25">
      <c r="A123" s="64"/>
      <c r="B123" s="64"/>
      <c r="C123" s="64"/>
      <c r="D123" s="64"/>
      <c r="E123" s="64"/>
      <c r="F123" s="64"/>
      <c r="G123" s="64"/>
      <c r="H123" s="64"/>
      <c r="I123" s="64"/>
    </row>
    <row r="124" spans="1:9" ht="11.25" customHeight="1" x14ac:dyDescent="0.25">
      <c r="A124" s="64"/>
      <c r="B124" s="64"/>
      <c r="C124" s="64"/>
      <c r="D124" s="64"/>
      <c r="E124" s="64"/>
      <c r="F124" s="64"/>
      <c r="G124" s="64"/>
      <c r="H124" s="64"/>
      <c r="I124" s="64"/>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5:C5"/>
    <mergeCell ref="D5:I5"/>
    <mergeCell ref="A120:I121"/>
    <mergeCell ref="A122:I124"/>
    <mergeCell ref="A125:I126"/>
  </mergeCells>
  <hyperlinks>
    <hyperlink ref="A1" location="Sommaire!A1" display="Retour sommaire"/>
  </hyperlink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128"/>
  <sheetViews>
    <sheetView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9" width="7.7109375" style="1" customWidth="1"/>
    <col min="10" max="16384" width="11.42578125" style="1"/>
  </cols>
  <sheetData>
    <row r="1" spans="1:9" ht="12.75" x14ac:dyDescent="0.25">
      <c r="A1" s="50" t="s">
        <v>149</v>
      </c>
    </row>
    <row r="3" spans="1:9" s="46" customFormat="1" ht="11.25" customHeight="1" x14ac:dyDescent="0.25">
      <c r="A3" s="51" t="s">
        <v>123</v>
      </c>
    </row>
    <row r="4" spans="1:9" ht="12" thickBot="1" x14ac:dyDescent="0.3">
      <c r="A4" s="1" t="s">
        <v>140</v>
      </c>
    </row>
    <row r="5" spans="1:9" ht="34.5" customHeight="1" thickBot="1" x14ac:dyDescent="0.25">
      <c r="A5" s="58" t="s">
        <v>114</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32" t="s">
        <v>3</v>
      </c>
      <c r="H6" s="32" t="s">
        <v>4</v>
      </c>
      <c r="I6" s="8" t="s">
        <v>109</v>
      </c>
    </row>
    <row r="7" spans="1:9" s="31" customFormat="1" ht="12" thickBot="1" x14ac:dyDescent="0.3">
      <c r="A7" s="10" t="s">
        <v>143</v>
      </c>
      <c r="B7" s="11"/>
      <c r="C7" s="12">
        <v>34958</v>
      </c>
      <c r="D7" s="13">
        <v>1029</v>
      </c>
      <c r="E7" s="14">
        <v>1797</v>
      </c>
      <c r="F7" s="15">
        <v>120014</v>
      </c>
      <c r="G7" s="15">
        <v>53633</v>
      </c>
      <c r="H7" s="15">
        <v>66381</v>
      </c>
      <c r="I7" s="16" t="s">
        <v>129</v>
      </c>
    </row>
    <row r="8" spans="1:9" s="31" customFormat="1" ht="12" thickBot="1" x14ac:dyDescent="0.3">
      <c r="A8" s="10" t="s">
        <v>111</v>
      </c>
      <c r="B8" s="11"/>
      <c r="C8" s="12">
        <v>34955</v>
      </c>
      <c r="D8" s="13">
        <v>1028</v>
      </c>
      <c r="E8" s="14">
        <v>1796</v>
      </c>
      <c r="F8" s="15">
        <v>119989</v>
      </c>
      <c r="G8" s="15">
        <v>53616</v>
      </c>
      <c r="H8" s="15">
        <v>66373</v>
      </c>
      <c r="I8" s="16" t="s">
        <v>129</v>
      </c>
    </row>
    <row r="9" spans="1:9" s="31" customFormat="1" ht="12" thickBot="1" x14ac:dyDescent="0.3">
      <c r="A9" s="10" t="s">
        <v>110</v>
      </c>
      <c r="B9" s="11"/>
      <c r="C9" s="12">
        <v>34826</v>
      </c>
      <c r="D9" s="13">
        <v>998</v>
      </c>
      <c r="E9" s="14">
        <v>1758</v>
      </c>
      <c r="F9" s="15">
        <v>118265</v>
      </c>
      <c r="G9" s="15">
        <v>52874</v>
      </c>
      <c r="H9" s="15">
        <v>65391</v>
      </c>
      <c r="I9" s="16" t="s">
        <v>129</v>
      </c>
    </row>
    <row r="10" spans="1:9" s="9" customFormat="1" x14ac:dyDescent="0.25">
      <c r="A10" s="17">
        <v>1</v>
      </c>
      <c r="B10" s="18" t="s">
        <v>107</v>
      </c>
      <c r="C10" s="19">
        <v>393</v>
      </c>
      <c r="D10" s="20">
        <v>15</v>
      </c>
      <c r="E10" s="21">
        <v>15</v>
      </c>
      <c r="F10" s="22">
        <v>714</v>
      </c>
      <c r="G10" s="22">
        <v>326</v>
      </c>
      <c r="H10" s="22">
        <v>388</v>
      </c>
      <c r="I10" s="23" t="s">
        <v>129</v>
      </c>
    </row>
    <row r="11" spans="1:9" s="9" customFormat="1" x14ac:dyDescent="0.25">
      <c r="A11" s="17">
        <v>2</v>
      </c>
      <c r="B11" s="18" t="s">
        <v>106</v>
      </c>
      <c r="C11" s="19">
        <v>799</v>
      </c>
      <c r="D11" s="20">
        <v>10</v>
      </c>
      <c r="E11" s="21">
        <v>12</v>
      </c>
      <c r="F11" s="22">
        <v>781</v>
      </c>
      <c r="G11" s="22">
        <v>326</v>
      </c>
      <c r="H11" s="22">
        <v>455</v>
      </c>
      <c r="I11" s="23" t="s">
        <v>129</v>
      </c>
    </row>
    <row r="12" spans="1:9" s="9" customFormat="1" x14ac:dyDescent="0.25">
      <c r="A12" s="17">
        <v>3</v>
      </c>
      <c r="B12" s="18" t="s">
        <v>105</v>
      </c>
      <c r="C12" s="19">
        <v>317</v>
      </c>
      <c r="D12" s="20">
        <v>4</v>
      </c>
      <c r="E12" s="21">
        <v>6</v>
      </c>
      <c r="F12" s="22">
        <v>413</v>
      </c>
      <c r="G12" s="22">
        <v>243</v>
      </c>
      <c r="H12" s="22">
        <v>170</v>
      </c>
      <c r="I12" s="23" t="s">
        <v>129</v>
      </c>
    </row>
    <row r="13" spans="1:9" s="9" customFormat="1" x14ac:dyDescent="0.25">
      <c r="A13" s="17">
        <v>4</v>
      </c>
      <c r="B13" s="18" t="s">
        <v>104</v>
      </c>
      <c r="C13" s="19">
        <v>198</v>
      </c>
      <c r="D13" s="20">
        <v>4</v>
      </c>
      <c r="E13" s="21">
        <v>4</v>
      </c>
      <c r="F13" s="22">
        <v>365</v>
      </c>
      <c r="G13" s="22">
        <v>112</v>
      </c>
      <c r="H13" s="22">
        <v>253</v>
      </c>
      <c r="I13" s="23" t="s">
        <v>129</v>
      </c>
    </row>
    <row r="14" spans="1:9" s="9" customFormat="1" x14ac:dyDescent="0.25">
      <c r="A14" s="17">
        <v>5</v>
      </c>
      <c r="B14" s="18" t="s">
        <v>103</v>
      </c>
      <c r="C14" s="19">
        <v>162</v>
      </c>
      <c r="D14" s="20">
        <v>4</v>
      </c>
      <c r="E14" s="21">
        <v>7</v>
      </c>
      <c r="F14" s="22">
        <v>508</v>
      </c>
      <c r="G14" s="22">
        <v>223</v>
      </c>
      <c r="H14" s="22">
        <v>285</v>
      </c>
      <c r="I14" s="23" t="s">
        <v>129</v>
      </c>
    </row>
    <row r="15" spans="1:9" s="9" customFormat="1" x14ac:dyDescent="0.25">
      <c r="A15" s="17">
        <v>6</v>
      </c>
      <c r="B15" s="18" t="s">
        <v>102</v>
      </c>
      <c r="C15" s="19">
        <v>163</v>
      </c>
      <c r="D15" s="20">
        <v>7</v>
      </c>
      <c r="E15" s="21">
        <v>19</v>
      </c>
      <c r="F15" s="22">
        <v>1230</v>
      </c>
      <c r="G15" s="22">
        <v>505</v>
      </c>
      <c r="H15" s="22">
        <v>725</v>
      </c>
      <c r="I15" s="23" t="s">
        <v>129</v>
      </c>
    </row>
    <row r="16" spans="1:9" s="9" customFormat="1" x14ac:dyDescent="0.25">
      <c r="A16" s="17">
        <v>7</v>
      </c>
      <c r="B16" s="18" t="s">
        <v>101</v>
      </c>
      <c r="C16" s="19">
        <v>335</v>
      </c>
      <c r="D16" s="20">
        <v>7</v>
      </c>
      <c r="E16" s="21">
        <v>9</v>
      </c>
      <c r="F16" s="22">
        <v>604</v>
      </c>
      <c r="G16" s="22">
        <v>270</v>
      </c>
      <c r="H16" s="22">
        <v>334</v>
      </c>
      <c r="I16" s="23" t="s">
        <v>129</v>
      </c>
    </row>
    <row r="17" spans="1:9" s="9" customFormat="1" x14ac:dyDescent="0.25">
      <c r="A17" s="17">
        <v>8</v>
      </c>
      <c r="B17" s="18" t="s">
        <v>100</v>
      </c>
      <c r="C17" s="19">
        <v>449</v>
      </c>
      <c r="D17" s="20">
        <v>3</v>
      </c>
      <c r="E17" s="21">
        <v>3</v>
      </c>
      <c r="F17" s="22">
        <v>105</v>
      </c>
      <c r="G17" s="22">
        <v>40</v>
      </c>
      <c r="H17" s="22">
        <v>65</v>
      </c>
      <c r="I17" s="23" t="s">
        <v>129</v>
      </c>
    </row>
    <row r="18" spans="1:9" s="9" customFormat="1" x14ac:dyDescent="0.25">
      <c r="A18" s="17">
        <v>9</v>
      </c>
      <c r="B18" s="18" t="s">
        <v>99</v>
      </c>
      <c r="C18" s="19">
        <v>327</v>
      </c>
      <c r="D18" s="20">
        <v>2</v>
      </c>
      <c r="E18" s="21">
        <v>2</v>
      </c>
      <c r="F18" s="22">
        <v>58</v>
      </c>
      <c r="G18" s="22">
        <v>35</v>
      </c>
      <c r="H18" s="22">
        <v>23</v>
      </c>
      <c r="I18" s="23" t="s">
        <v>129</v>
      </c>
    </row>
    <row r="19" spans="1:9" s="9" customFormat="1" x14ac:dyDescent="0.25">
      <c r="A19" s="17">
        <v>10</v>
      </c>
      <c r="B19" s="18" t="s">
        <v>98</v>
      </c>
      <c r="C19" s="19">
        <v>431</v>
      </c>
      <c r="D19" s="20">
        <v>5</v>
      </c>
      <c r="E19" s="21">
        <v>6</v>
      </c>
      <c r="F19" s="22">
        <v>373</v>
      </c>
      <c r="G19" s="22">
        <v>167</v>
      </c>
      <c r="H19" s="22">
        <v>206</v>
      </c>
      <c r="I19" s="23" t="s">
        <v>129</v>
      </c>
    </row>
    <row r="20" spans="1:9" s="9" customFormat="1" x14ac:dyDescent="0.25">
      <c r="A20" s="17">
        <v>11</v>
      </c>
      <c r="B20" s="18" t="s">
        <v>97</v>
      </c>
      <c r="C20" s="19">
        <v>433</v>
      </c>
      <c r="D20" s="20">
        <v>4</v>
      </c>
      <c r="E20" s="21">
        <v>4</v>
      </c>
      <c r="F20" s="22">
        <v>163</v>
      </c>
      <c r="G20" s="22">
        <v>59</v>
      </c>
      <c r="H20" s="22">
        <v>104</v>
      </c>
      <c r="I20" s="23" t="s">
        <v>129</v>
      </c>
    </row>
    <row r="21" spans="1:9" s="9" customFormat="1" x14ac:dyDescent="0.25">
      <c r="A21" s="17">
        <v>12</v>
      </c>
      <c r="B21" s="18" t="s">
        <v>96</v>
      </c>
      <c r="C21" s="19">
        <v>285</v>
      </c>
      <c r="D21" s="20">
        <v>8</v>
      </c>
      <c r="E21" s="21">
        <v>11</v>
      </c>
      <c r="F21" s="22">
        <v>417</v>
      </c>
      <c r="G21" s="22">
        <v>144</v>
      </c>
      <c r="H21" s="22">
        <v>273</v>
      </c>
      <c r="I21" s="23" t="s">
        <v>129</v>
      </c>
    </row>
    <row r="22" spans="1:9" s="9" customFormat="1" x14ac:dyDescent="0.25">
      <c r="A22" s="17">
        <v>13</v>
      </c>
      <c r="B22" s="18" t="s">
        <v>95</v>
      </c>
      <c r="C22" s="19">
        <v>119</v>
      </c>
      <c r="D22" s="20">
        <v>17</v>
      </c>
      <c r="E22" s="21">
        <v>50</v>
      </c>
      <c r="F22" s="22">
        <v>3605</v>
      </c>
      <c r="G22" s="22">
        <v>1773</v>
      </c>
      <c r="H22" s="22">
        <v>1832</v>
      </c>
      <c r="I22" s="23" t="s">
        <v>129</v>
      </c>
    </row>
    <row r="23" spans="1:9" s="9" customFormat="1" x14ac:dyDescent="0.25">
      <c r="A23" s="17">
        <v>14</v>
      </c>
      <c r="B23" s="18" t="s">
        <v>94</v>
      </c>
      <c r="C23" s="19">
        <v>528</v>
      </c>
      <c r="D23" s="20">
        <v>7</v>
      </c>
      <c r="E23" s="21">
        <v>12</v>
      </c>
      <c r="F23" s="22">
        <v>746</v>
      </c>
      <c r="G23" s="22">
        <v>327</v>
      </c>
      <c r="H23" s="22">
        <v>419</v>
      </c>
      <c r="I23" s="23" t="s">
        <v>129</v>
      </c>
    </row>
    <row r="24" spans="1:9" s="9" customFormat="1" x14ac:dyDescent="0.25">
      <c r="A24" s="17">
        <v>15</v>
      </c>
      <c r="B24" s="18" t="s">
        <v>93</v>
      </c>
      <c r="C24" s="19">
        <v>246</v>
      </c>
      <c r="D24" s="20">
        <v>2</v>
      </c>
      <c r="E24" s="21">
        <v>2</v>
      </c>
      <c r="F24" s="22">
        <v>126</v>
      </c>
      <c r="G24" s="22">
        <v>25</v>
      </c>
      <c r="H24" s="22">
        <v>101</v>
      </c>
      <c r="I24" s="23" t="s">
        <v>129</v>
      </c>
    </row>
    <row r="25" spans="1:9" s="9" customFormat="1" x14ac:dyDescent="0.25">
      <c r="A25" s="17">
        <v>16</v>
      </c>
      <c r="B25" s="18" t="s">
        <v>92</v>
      </c>
      <c r="C25" s="19">
        <v>364</v>
      </c>
      <c r="D25" s="20">
        <v>9</v>
      </c>
      <c r="E25" s="21">
        <v>10</v>
      </c>
      <c r="F25" s="22">
        <v>557</v>
      </c>
      <c r="G25" s="22">
        <v>328</v>
      </c>
      <c r="H25" s="22">
        <v>229</v>
      </c>
      <c r="I25" s="23" t="s">
        <v>129</v>
      </c>
    </row>
    <row r="26" spans="1:9" s="9" customFormat="1" x14ac:dyDescent="0.25">
      <c r="A26" s="17">
        <v>17</v>
      </c>
      <c r="B26" s="18" t="s">
        <v>91</v>
      </c>
      <c r="C26" s="19">
        <v>463</v>
      </c>
      <c r="D26" s="20">
        <v>9</v>
      </c>
      <c r="E26" s="21">
        <v>11</v>
      </c>
      <c r="F26" s="22">
        <v>507</v>
      </c>
      <c r="G26" s="22">
        <v>203</v>
      </c>
      <c r="H26" s="22">
        <v>304</v>
      </c>
      <c r="I26" s="23" t="s">
        <v>129</v>
      </c>
    </row>
    <row r="27" spans="1:9" s="9" customFormat="1" x14ac:dyDescent="0.25">
      <c r="A27" s="17">
        <v>18</v>
      </c>
      <c r="B27" s="18" t="s">
        <v>90</v>
      </c>
      <c r="C27" s="19">
        <v>287</v>
      </c>
      <c r="D27" s="20">
        <v>4</v>
      </c>
      <c r="E27" s="21">
        <v>9</v>
      </c>
      <c r="F27" s="22">
        <v>334</v>
      </c>
      <c r="G27" s="22">
        <v>141</v>
      </c>
      <c r="H27" s="22">
        <v>193</v>
      </c>
      <c r="I27" s="23" t="s">
        <v>129</v>
      </c>
    </row>
    <row r="28" spans="1:9" s="9" customFormat="1" x14ac:dyDescent="0.25">
      <c r="A28" s="17">
        <v>19</v>
      </c>
      <c r="B28" s="18" t="s">
        <v>89</v>
      </c>
      <c r="C28" s="19">
        <v>279</v>
      </c>
      <c r="D28" s="20">
        <v>4</v>
      </c>
      <c r="E28" s="21">
        <v>5</v>
      </c>
      <c r="F28" s="22">
        <v>269</v>
      </c>
      <c r="G28" s="22">
        <v>68</v>
      </c>
      <c r="H28" s="22">
        <v>201</v>
      </c>
      <c r="I28" s="23" t="s">
        <v>129</v>
      </c>
    </row>
    <row r="29" spans="1:9" s="9" customFormat="1" x14ac:dyDescent="0.25">
      <c r="A29" s="17" t="s">
        <v>0</v>
      </c>
      <c r="B29" s="18" t="s">
        <v>79</v>
      </c>
      <c r="C29" s="19">
        <v>277</v>
      </c>
      <c r="D29" s="20">
        <v>0</v>
      </c>
      <c r="E29" s="21">
        <v>0</v>
      </c>
      <c r="F29" s="22">
        <v>0</v>
      </c>
      <c r="G29" s="22">
        <v>0</v>
      </c>
      <c r="H29" s="22">
        <v>0</v>
      </c>
      <c r="I29" s="23" t="s">
        <v>129</v>
      </c>
    </row>
    <row r="30" spans="1:9" s="9" customFormat="1" x14ac:dyDescent="0.25">
      <c r="A30" s="17" t="s">
        <v>1</v>
      </c>
      <c r="B30" s="18" t="s">
        <v>78</v>
      </c>
      <c r="C30" s="19">
        <v>124</v>
      </c>
      <c r="D30" s="20">
        <v>1</v>
      </c>
      <c r="E30" s="21">
        <v>1</v>
      </c>
      <c r="F30" s="22">
        <v>60</v>
      </c>
      <c r="G30" s="22">
        <v>30</v>
      </c>
      <c r="H30" s="22">
        <v>30</v>
      </c>
      <c r="I30" s="23" t="s">
        <v>129</v>
      </c>
    </row>
    <row r="31" spans="1:9" s="9" customFormat="1" x14ac:dyDescent="0.25">
      <c r="A31" s="17">
        <v>21</v>
      </c>
      <c r="B31" s="18" t="s">
        <v>88</v>
      </c>
      <c r="C31" s="19">
        <v>698</v>
      </c>
      <c r="D31" s="20">
        <v>8</v>
      </c>
      <c r="E31" s="21">
        <v>13</v>
      </c>
      <c r="F31" s="22">
        <v>841</v>
      </c>
      <c r="G31" s="22">
        <v>428</v>
      </c>
      <c r="H31" s="22">
        <v>413</v>
      </c>
      <c r="I31" s="23" t="s">
        <v>129</v>
      </c>
    </row>
    <row r="32" spans="1:9" s="9" customFormat="1" x14ac:dyDescent="0.25">
      <c r="A32" s="17">
        <v>22</v>
      </c>
      <c r="B32" s="18" t="s">
        <v>87</v>
      </c>
      <c r="C32" s="19">
        <v>348</v>
      </c>
      <c r="D32" s="20">
        <v>9</v>
      </c>
      <c r="E32" s="21">
        <v>12</v>
      </c>
      <c r="F32" s="22">
        <v>805</v>
      </c>
      <c r="G32" s="22">
        <v>367</v>
      </c>
      <c r="H32" s="22">
        <v>438</v>
      </c>
      <c r="I32" s="23" t="s">
        <v>129</v>
      </c>
    </row>
    <row r="33" spans="1:9" s="9" customFormat="1" x14ac:dyDescent="0.25">
      <c r="A33" s="17">
        <v>23</v>
      </c>
      <c r="B33" s="18" t="s">
        <v>86</v>
      </c>
      <c r="C33" s="19">
        <v>256</v>
      </c>
      <c r="D33" s="20">
        <v>2</v>
      </c>
      <c r="E33" s="21">
        <v>2</v>
      </c>
      <c r="F33" s="22">
        <v>47</v>
      </c>
      <c r="G33" s="22">
        <v>22</v>
      </c>
      <c r="H33" s="22">
        <v>25</v>
      </c>
      <c r="I33" s="23" t="s">
        <v>129</v>
      </c>
    </row>
    <row r="34" spans="1:9" s="9" customFormat="1" x14ac:dyDescent="0.25">
      <c r="A34" s="17">
        <v>24</v>
      </c>
      <c r="B34" s="18" t="s">
        <v>85</v>
      </c>
      <c r="C34" s="19">
        <v>503</v>
      </c>
      <c r="D34" s="20">
        <v>13</v>
      </c>
      <c r="E34" s="21">
        <v>14</v>
      </c>
      <c r="F34" s="22">
        <v>944</v>
      </c>
      <c r="G34" s="22">
        <v>148</v>
      </c>
      <c r="H34" s="22">
        <v>796</v>
      </c>
      <c r="I34" s="23" t="s">
        <v>129</v>
      </c>
    </row>
    <row r="35" spans="1:9" s="9" customFormat="1" x14ac:dyDescent="0.25">
      <c r="A35" s="17">
        <v>25</v>
      </c>
      <c r="B35" s="18" t="s">
        <v>84</v>
      </c>
      <c r="C35" s="19">
        <v>571</v>
      </c>
      <c r="D35" s="20">
        <v>11</v>
      </c>
      <c r="E35" s="21">
        <v>17</v>
      </c>
      <c r="F35" s="22">
        <v>821</v>
      </c>
      <c r="G35" s="22">
        <v>408</v>
      </c>
      <c r="H35" s="22">
        <v>413</v>
      </c>
      <c r="I35" s="23" t="s">
        <v>129</v>
      </c>
    </row>
    <row r="36" spans="1:9" s="9" customFormat="1" x14ac:dyDescent="0.25">
      <c r="A36" s="17">
        <v>26</v>
      </c>
      <c r="B36" s="18" t="s">
        <v>83</v>
      </c>
      <c r="C36" s="19">
        <v>363</v>
      </c>
      <c r="D36" s="20">
        <v>17</v>
      </c>
      <c r="E36" s="21">
        <v>21</v>
      </c>
      <c r="F36" s="22">
        <v>1291</v>
      </c>
      <c r="G36" s="22">
        <v>466</v>
      </c>
      <c r="H36" s="22">
        <v>825</v>
      </c>
      <c r="I36" s="23" t="s">
        <v>129</v>
      </c>
    </row>
    <row r="37" spans="1:9" s="9" customFormat="1" x14ac:dyDescent="0.25">
      <c r="A37" s="17">
        <v>27</v>
      </c>
      <c r="B37" s="18" t="s">
        <v>82</v>
      </c>
      <c r="C37" s="19">
        <v>585</v>
      </c>
      <c r="D37" s="20">
        <v>7</v>
      </c>
      <c r="E37" s="21">
        <v>8</v>
      </c>
      <c r="F37" s="22">
        <v>352</v>
      </c>
      <c r="G37" s="22">
        <v>144</v>
      </c>
      <c r="H37" s="22">
        <v>208</v>
      </c>
      <c r="I37" s="23" t="s">
        <v>129</v>
      </c>
    </row>
    <row r="38" spans="1:9" s="9" customFormat="1" x14ac:dyDescent="0.25">
      <c r="A38" s="17">
        <v>28</v>
      </c>
      <c r="B38" s="18" t="s">
        <v>81</v>
      </c>
      <c r="C38" s="19">
        <v>365</v>
      </c>
      <c r="D38" s="20">
        <v>6</v>
      </c>
      <c r="E38" s="21">
        <v>9</v>
      </c>
      <c r="F38" s="22">
        <v>650</v>
      </c>
      <c r="G38" s="22">
        <v>274</v>
      </c>
      <c r="H38" s="22">
        <v>376</v>
      </c>
      <c r="I38" s="23" t="s">
        <v>129</v>
      </c>
    </row>
    <row r="39" spans="1:9" s="9" customFormat="1" x14ac:dyDescent="0.25">
      <c r="A39" s="17">
        <v>29</v>
      </c>
      <c r="B39" s="18" t="s">
        <v>80</v>
      </c>
      <c r="C39" s="19">
        <v>236</v>
      </c>
      <c r="D39" s="20">
        <v>12</v>
      </c>
      <c r="E39" s="21">
        <v>22</v>
      </c>
      <c r="F39" s="22">
        <v>1019</v>
      </c>
      <c r="G39" s="22">
        <v>473</v>
      </c>
      <c r="H39" s="22">
        <v>546</v>
      </c>
      <c r="I39" s="23" t="s">
        <v>129</v>
      </c>
    </row>
    <row r="40" spans="1:9" s="9" customFormat="1" x14ac:dyDescent="0.25">
      <c r="A40" s="17">
        <v>30</v>
      </c>
      <c r="B40" s="18" t="s">
        <v>77</v>
      </c>
      <c r="C40" s="19">
        <v>351</v>
      </c>
      <c r="D40" s="20">
        <v>9</v>
      </c>
      <c r="E40" s="21">
        <v>13</v>
      </c>
      <c r="F40" s="22">
        <v>711</v>
      </c>
      <c r="G40" s="22">
        <v>293</v>
      </c>
      <c r="H40" s="22">
        <v>418</v>
      </c>
      <c r="I40" s="23" t="s">
        <v>129</v>
      </c>
    </row>
    <row r="41" spans="1:9" s="9" customFormat="1" x14ac:dyDescent="0.25">
      <c r="A41" s="17">
        <v>31</v>
      </c>
      <c r="B41" s="18" t="s">
        <v>76</v>
      </c>
      <c r="C41" s="19">
        <v>586</v>
      </c>
      <c r="D41" s="20">
        <v>21</v>
      </c>
      <c r="E41" s="21">
        <v>41</v>
      </c>
      <c r="F41" s="22">
        <v>2838</v>
      </c>
      <c r="G41" s="22">
        <v>1383</v>
      </c>
      <c r="H41" s="22">
        <v>1455</v>
      </c>
      <c r="I41" s="23" t="s">
        <v>129</v>
      </c>
    </row>
    <row r="42" spans="1:9" s="9" customFormat="1" x14ac:dyDescent="0.25">
      <c r="A42" s="17">
        <v>32</v>
      </c>
      <c r="B42" s="18" t="s">
        <v>75</v>
      </c>
      <c r="C42" s="19">
        <v>461</v>
      </c>
      <c r="D42" s="20">
        <v>3</v>
      </c>
      <c r="E42" s="21">
        <v>3</v>
      </c>
      <c r="F42" s="22">
        <v>128</v>
      </c>
      <c r="G42" s="22">
        <v>47</v>
      </c>
      <c r="H42" s="22">
        <v>81</v>
      </c>
      <c r="I42" s="23" t="s">
        <v>129</v>
      </c>
    </row>
    <row r="43" spans="1:9" s="9" customFormat="1" x14ac:dyDescent="0.25">
      <c r="A43" s="17">
        <v>33</v>
      </c>
      <c r="B43" s="18" t="s">
        <v>74</v>
      </c>
      <c r="C43" s="19">
        <v>535</v>
      </c>
      <c r="D43" s="20">
        <v>22</v>
      </c>
      <c r="E43" s="21">
        <v>41</v>
      </c>
      <c r="F43" s="22">
        <v>2957</v>
      </c>
      <c r="G43" s="22">
        <v>1378</v>
      </c>
      <c r="H43" s="22">
        <v>1579</v>
      </c>
      <c r="I43" s="23" t="s">
        <v>129</v>
      </c>
    </row>
    <row r="44" spans="1:9" s="9" customFormat="1" x14ac:dyDescent="0.25">
      <c r="A44" s="17">
        <v>34</v>
      </c>
      <c r="B44" s="18" t="s">
        <v>73</v>
      </c>
      <c r="C44" s="19">
        <v>342</v>
      </c>
      <c r="D44" s="20">
        <v>9</v>
      </c>
      <c r="E44" s="21">
        <v>19</v>
      </c>
      <c r="F44" s="22">
        <v>1450</v>
      </c>
      <c r="G44" s="22">
        <v>721</v>
      </c>
      <c r="H44" s="22">
        <v>729</v>
      </c>
      <c r="I44" s="23" t="s">
        <v>129</v>
      </c>
    </row>
    <row r="45" spans="1:9" s="9" customFormat="1" x14ac:dyDescent="0.25">
      <c r="A45" s="17">
        <v>35</v>
      </c>
      <c r="B45" s="18" t="s">
        <v>72</v>
      </c>
      <c r="C45" s="19">
        <v>333</v>
      </c>
      <c r="D45" s="20">
        <v>11</v>
      </c>
      <c r="E45" s="21">
        <v>35</v>
      </c>
      <c r="F45" s="22">
        <v>2020</v>
      </c>
      <c r="G45" s="22">
        <v>940</v>
      </c>
      <c r="H45" s="22">
        <v>1080</v>
      </c>
      <c r="I45" s="23" t="s">
        <v>129</v>
      </c>
    </row>
    <row r="46" spans="1:9" s="9" customFormat="1" x14ac:dyDescent="0.25">
      <c r="A46" s="17">
        <v>36</v>
      </c>
      <c r="B46" s="18" t="s">
        <v>71</v>
      </c>
      <c r="C46" s="19">
        <v>241</v>
      </c>
      <c r="D46" s="20">
        <v>2</v>
      </c>
      <c r="E46" s="21">
        <v>3</v>
      </c>
      <c r="F46" s="22">
        <v>56</v>
      </c>
      <c r="G46" s="22">
        <v>40</v>
      </c>
      <c r="H46" s="22">
        <v>16</v>
      </c>
      <c r="I46" s="23" t="s">
        <v>129</v>
      </c>
    </row>
    <row r="47" spans="1:9" s="9" customFormat="1" x14ac:dyDescent="0.25">
      <c r="A47" s="17">
        <v>37</v>
      </c>
      <c r="B47" s="18" t="s">
        <v>70</v>
      </c>
      <c r="C47" s="19">
        <v>272</v>
      </c>
      <c r="D47" s="20">
        <v>7</v>
      </c>
      <c r="E47" s="21">
        <v>11</v>
      </c>
      <c r="F47" s="22">
        <v>897</v>
      </c>
      <c r="G47" s="22">
        <v>420</v>
      </c>
      <c r="H47" s="22">
        <v>477</v>
      </c>
      <c r="I47" s="23" t="s">
        <v>129</v>
      </c>
    </row>
    <row r="48" spans="1:9" s="9" customFormat="1" x14ac:dyDescent="0.25">
      <c r="A48" s="17">
        <v>38</v>
      </c>
      <c r="B48" s="18" t="s">
        <v>69</v>
      </c>
      <c r="C48" s="19">
        <v>512</v>
      </c>
      <c r="D48" s="20">
        <v>12</v>
      </c>
      <c r="E48" s="21">
        <v>29</v>
      </c>
      <c r="F48" s="22">
        <v>1960</v>
      </c>
      <c r="G48" s="22">
        <v>957</v>
      </c>
      <c r="H48" s="22">
        <v>1003</v>
      </c>
      <c r="I48" s="23" t="s">
        <v>129</v>
      </c>
    </row>
    <row r="49" spans="1:9" s="9" customFormat="1" x14ac:dyDescent="0.25">
      <c r="A49" s="17">
        <v>39</v>
      </c>
      <c r="B49" s="18" t="s">
        <v>68</v>
      </c>
      <c r="C49" s="19">
        <v>494</v>
      </c>
      <c r="D49" s="20">
        <v>4</v>
      </c>
      <c r="E49" s="21">
        <v>4</v>
      </c>
      <c r="F49" s="22">
        <v>206</v>
      </c>
      <c r="G49" s="22">
        <v>86</v>
      </c>
      <c r="H49" s="22">
        <v>120</v>
      </c>
      <c r="I49" s="23" t="s">
        <v>129</v>
      </c>
    </row>
    <row r="50" spans="1:9" s="9" customFormat="1" x14ac:dyDescent="0.25">
      <c r="A50" s="17">
        <v>40</v>
      </c>
      <c r="B50" s="18" t="s">
        <v>67</v>
      </c>
      <c r="C50" s="19">
        <v>327</v>
      </c>
      <c r="D50" s="20">
        <v>5</v>
      </c>
      <c r="E50" s="21">
        <v>5</v>
      </c>
      <c r="F50" s="22">
        <v>144</v>
      </c>
      <c r="G50" s="22">
        <v>68</v>
      </c>
      <c r="H50" s="22">
        <v>76</v>
      </c>
      <c r="I50" s="23" t="s">
        <v>129</v>
      </c>
    </row>
    <row r="51" spans="1:9" s="9" customFormat="1" x14ac:dyDescent="0.25">
      <c r="A51" s="17">
        <v>41</v>
      </c>
      <c r="B51" s="18" t="s">
        <v>66</v>
      </c>
      <c r="C51" s="19">
        <v>267</v>
      </c>
      <c r="D51" s="20">
        <v>5</v>
      </c>
      <c r="E51" s="21">
        <v>6</v>
      </c>
      <c r="F51" s="22">
        <v>435</v>
      </c>
      <c r="G51" s="22">
        <v>189</v>
      </c>
      <c r="H51" s="22">
        <v>246</v>
      </c>
      <c r="I51" s="23" t="s">
        <v>129</v>
      </c>
    </row>
    <row r="52" spans="1:9" s="9" customFormat="1" x14ac:dyDescent="0.25">
      <c r="A52" s="17">
        <v>42</v>
      </c>
      <c r="B52" s="18" t="s">
        <v>65</v>
      </c>
      <c r="C52" s="19">
        <v>323</v>
      </c>
      <c r="D52" s="20">
        <v>12</v>
      </c>
      <c r="E52" s="21">
        <v>20</v>
      </c>
      <c r="F52" s="22">
        <v>1022</v>
      </c>
      <c r="G52" s="22">
        <v>541</v>
      </c>
      <c r="H52" s="22">
        <v>481</v>
      </c>
      <c r="I52" s="23" t="s">
        <v>129</v>
      </c>
    </row>
    <row r="53" spans="1:9" s="9" customFormat="1" x14ac:dyDescent="0.25">
      <c r="A53" s="17">
        <v>43</v>
      </c>
      <c r="B53" s="18" t="s">
        <v>64</v>
      </c>
      <c r="C53" s="19">
        <v>257</v>
      </c>
      <c r="D53" s="20">
        <v>7</v>
      </c>
      <c r="E53" s="21">
        <v>8</v>
      </c>
      <c r="F53" s="22">
        <v>413</v>
      </c>
      <c r="G53" s="22">
        <v>148</v>
      </c>
      <c r="H53" s="22">
        <v>265</v>
      </c>
      <c r="I53" s="23" t="s">
        <v>129</v>
      </c>
    </row>
    <row r="54" spans="1:9" s="9" customFormat="1" x14ac:dyDescent="0.25">
      <c r="A54" s="17">
        <v>44</v>
      </c>
      <c r="B54" s="18" t="s">
        <v>63</v>
      </c>
      <c r="C54" s="19">
        <v>207</v>
      </c>
      <c r="D54" s="20">
        <v>12</v>
      </c>
      <c r="E54" s="21">
        <v>31</v>
      </c>
      <c r="F54" s="22">
        <v>2121</v>
      </c>
      <c r="G54" s="22">
        <v>860</v>
      </c>
      <c r="H54" s="22">
        <v>1261</v>
      </c>
      <c r="I54" s="23" t="s">
        <v>129</v>
      </c>
    </row>
    <row r="55" spans="1:9" s="9" customFormat="1" x14ac:dyDescent="0.25">
      <c r="A55" s="17">
        <v>45</v>
      </c>
      <c r="B55" s="18" t="s">
        <v>62</v>
      </c>
      <c r="C55" s="19">
        <v>325</v>
      </c>
      <c r="D55" s="20">
        <v>8</v>
      </c>
      <c r="E55" s="21">
        <v>19</v>
      </c>
      <c r="F55" s="22">
        <v>1087</v>
      </c>
      <c r="G55" s="22">
        <v>528</v>
      </c>
      <c r="H55" s="22">
        <v>559</v>
      </c>
      <c r="I55" s="23" t="s">
        <v>129</v>
      </c>
    </row>
    <row r="56" spans="1:9" s="9" customFormat="1" x14ac:dyDescent="0.25">
      <c r="A56" s="17">
        <v>46</v>
      </c>
      <c r="B56" s="18" t="s">
        <v>61</v>
      </c>
      <c r="C56" s="19">
        <v>313</v>
      </c>
      <c r="D56" s="20">
        <v>2</v>
      </c>
      <c r="E56" s="21">
        <v>2</v>
      </c>
      <c r="F56" s="22">
        <v>80</v>
      </c>
      <c r="G56" s="22">
        <v>53</v>
      </c>
      <c r="H56" s="22">
        <v>27</v>
      </c>
      <c r="I56" s="23" t="s">
        <v>129</v>
      </c>
    </row>
    <row r="57" spans="1:9" s="9" customFormat="1" x14ac:dyDescent="0.25">
      <c r="A57" s="17">
        <v>47</v>
      </c>
      <c r="B57" s="18" t="s">
        <v>60</v>
      </c>
      <c r="C57" s="19">
        <v>319</v>
      </c>
      <c r="D57" s="20">
        <v>6</v>
      </c>
      <c r="E57" s="21">
        <v>7</v>
      </c>
      <c r="F57" s="22">
        <v>442</v>
      </c>
      <c r="G57" s="22">
        <v>119</v>
      </c>
      <c r="H57" s="22">
        <v>323</v>
      </c>
      <c r="I57" s="23" t="s">
        <v>129</v>
      </c>
    </row>
    <row r="58" spans="1:9" s="9" customFormat="1" x14ac:dyDescent="0.25">
      <c r="A58" s="17">
        <v>48</v>
      </c>
      <c r="B58" s="18" t="s">
        <v>59</v>
      </c>
      <c r="C58" s="19">
        <v>152</v>
      </c>
      <c r="D58" s="20">
        <v>2</v>
      </c>
      <c r="E58" s="21">
        <v>2</v>
      </c>
      <c r="F58" s="22">
        <v>90</v>
      </c>
      <c r="G58" s="22">
        <v>40</v>
      </c>
      <c r="H58" s="22">
        <v>50</v>
      </c>
      <c r="I58" s="23" t="s">
        <v>129</v>
      </c>
    </row>
    <row r="59" spans="1:9" s="9" customFormat="1" x14ac:dyDescent="0.25">
      <c r="A59" s="17">
        <v>49</v>
      </c>
      <c r="B59" s="18" t="s">
        <v>58</v>
      </c>
      <c r="C59" s="19">
        <v>177</v>
      </c>
      <c r="D59" s="20">
        <v>19</v>
      </c>
      <c r="E59" s="21">
        <v>33</v>
      </c>
      <c r="F59" s="22">
        <v>1781</v>
      </c>
      <c r="G59" s="22">
        <v>845</v>
      </c>
      <c r="H59" s="22">
        <v>936</v>
      </c>
      <c r="I59" s="23" t="s">
        <v>129</v>
      </c>
    </row>
    <row r="60" spans="1:9" s="9" customFormat="1" x14ac:dyDescent="0.25">
      <c r="A60" s="17">
        <v>50</v>
      </c>
      <c r="B60" s="18" t="s">
        <v>57</v>
      </c>
      <c r="C60" s="19">
        <v>446</v>
      </c>
      <c r="D60" s="20">
        <v>8</v>
      </c>
      <c r="E60" s="21">
        <v>9</v>
      </c>
      <c r="F60" s="22">
        <v>410</v>
      </c>
      <c r="G60" s="22">
        <v>206</v>
      </c>
      <c r="H60" s="22">
        <v>204</v>
      </c>
      <c r="I60" s="23" t="s">
        <v>129</v>
      </c>
    </row>
    <row r="61" spans="1:9" s="9" customFormat="1" x14ac:dyDescent="0.25">
      <c r="A61" s="17">
        <v>51</v>
      </c>
      <c r="B61" s="18" t="s">
        <v>56</v>
      </c>
      <c r="C61" s="19">
        <v>613</v>
      </c>
      <c r="D61" s="20">
        <v>7</v>
      </c>
      <c r="E61" s="21">
        <v>12</v>
      </c>
      <c r="F61" s="22">
        <v>777</v>
      </c>
      <c r="G61" s="22">
        <v>396</v>
      </c>
      <c r="H61" s="22">
        <v>381</v>
      </c>
      <c r="I61" s="23" t="s">
        <v>129</v>
      </c>
    </row>
    <row r="62" spans="1:9" s="9" customFormat="1" x14ac:dyDescent="0.25">
      <c r="A62" s="17">
        <v>52</v>
      </c>
      <c r="B62" s="18" t="s">
        <v>55</v>
      </c>
      <c r="C62" s="19">
        <v>426</v>
      </c>
      <c r="D62" s="20">
        <v>3</v>
      </c>
      <c r="E62" s="21">
        <v>4</v>
      </c>
      <c r="F62" s="22">
        <v>180</v>
      </c>
      <c r="G62" s="22">
        <v>87</v>
      </c>
      <c r="H62" s="22">
        <v>93</v>
      </c>
      <c r="I62" s="23" t="s">
        <v>129</v>
      </c>
    </row>
    <row r="63" spans="1:9" s="9" customFormat="1" x14ac:dyDescent="0.25">
      <c r="A63" s="17">
        <v>53</v>
      </c>
      <c r="B63" s="18" t="s">
        <v>54</v>
      </c>
      <c r="C63" s="19">
        <v>240</v>
      </c>
      <c r="D63" s="20">
        <v>7</v>
      </c>
      <c r="E63" s="21">
        <v>10</v>
      </c>
      <c r="F63" s="22">
        <v>512</v>
      </c>
      <c r="G63" s="22">
        <v>171</v>
      </c>
      <c r="H63" s="22">
        <v>341</v>
      </c>
      <c r="I63" s="23" t="s">
        <v>129</v>
      </c>
    </row>
    <row r="64" spans="1:9" s="9" customFormat="1" x14ac:dyDescent="0.25">
      <c r="A64" s="17">
        <v>54</v>
      </c>
      <c r="B64" s="18" t="s">
        <v>53</v>
      </c>
      <c r="C64" s="19">
        <v>591</v>
      </c>
      <c r="D64" s="20">
        <v>8</v>
      </c>
      <c r="E64" s="21">
        <v>17</v>
      </c>
      <c r="F64" s="22">
        <v>1027</v>
      </c>
      <c r="G64" s="22">
        <v>468</v>
      </c>
      <c r="H64" s="22">
        <v>559</v>
      </c>
      <c r="I64" s="23" t="s">
        <v>129</v>
      </c>
    </row>
    <row r="65" spans="1:9" s="9" customFormat="1" x14ac:dyDescent="0.25">
      <c r="A65" s="17">
        <v>55</v>
      </c>
      <c r="B65" s="18" t="s">
        <v>52</v>
      </c>
      <c r="C65" s="19">
        <v>499</v>
      </c>
      <c r="D65" s="20">
        <v>1</v>
      </c>
      <c r="E65" s="21">
        <v>1</v>
      </c>
      <c r="F65" s="22">
        <v>70</v>
      </c>
      <c r="G65" s="22">
        <v>35</v>
      </c>
      <c r="H65" s="22">
        <v>35</v>
      </c>
      <c r="I65" s="23" t="s">
        <v>129</v>
      </c>
    </row>
    <row r="66" spans="1:9" s="9" customFormat="1" x14ac:dyDescent="0.25">
      <c r="A66" s="17">
        <v>56</v>
      </c>
      <c r="B66" s="18" t="s">
        <v>51</v>
      </c>
      <c r="C66" s="19">
        <v>249</v>
      </c>
      <c r="D66" s="20">
        <v>16</v>
      </c>
      <c r="E66" s="21">
        <v>21</v>
      </c>
      <c r="F66" s="22">
        <v>1075</v>
      </c>
      <c r="G66" s="22">
        <v>406</v>
      </c>
      <c r="H66" s="22">
        <v>669</v>
      </c>
      <c r="I66" s="23" t="s">
        <v>129</v>
      </c>
    </row>
    <row r="67" spans="1:9" s="9" customFormat="1" x14ac:dyDescent="0.25">
      <c r="A67" s="17">
        <v>57</v>
      </c>
      <c r="B67" s="18" t="s">
        <v>50</v>
      </c>
      <c r="C67" s="19">
        <v>725</v>
      </c>
      <c r="D67" s="20">
        <v>18</v>
      </c>
      <c r="E67" s="21">
        <v>23</v>
      </c>
      <c r="F67" s="22">
        <v>1181</v>
      </c>
      <c r="G67" s="22">
        <v>592</v>
      </c>
      <c r="H67" s="22">
        <v>589</v>
      </c>
      <c r="I67" s="23" t="s">
        <v>129</v>
      </c>
    </row>
    <row r="68" spans="1:9" s="9" customFormat="1" x14ac:dyDescent="0.25">
      <c r="A68" s="17">
        <v>58</v>
      </c>
      <c r="B68" s="18" t="s">
        <v>49</v>
      </c>
      <c r="C68" s="19">
        <v>309</v>
      </c>
      <c r="D68" s="20">
        <v>2</v>
      </c>
      <c r="E68" s="21">
        <v>3</v>
      </c>
      <c r="F68" s="22">
        <v>67</v>
      </c>
      <c r="G68" s="22">
        <v>24</v>
      </c>
      <c r="H68" s="22">
        <v>43</v>
      </c>
      <c r="I68" s="23" t="s">
        <v>129</v>
      </c>
    </row>
    <row r="69" spans="1:9" s="9" customFormat="1" x14ac:dyDescent="0.25">
      <c r="A69" s="17">
        <v>59</v>
      </c>
      <c r="B69" s="18" t="s">
        <v>48</v>
      </c>
      <c r="C69" s="19">
        <v>648</v>
      </c>
      <c r="D69" s="20">
        <v>46</v>
      </c>
      <c r="E69" s="21">
        <v>76</v>
      </c>
      <c r="F69" s="22">
        <v>5516</v>
      </c>
      <c r="G69" s="22">
        <v>2478</v>
      </c>
      <c r="H69" s="22">
        <v>3038</v>
      </c>
      <c r="I69" s="23" t="s">
        <v>129</v>
      </c>
    </row>
    <row r="70" spans="1:9" s="9" customFormat="1" x14ac:dyDescent="0.25">
      <c r="A70" s="17">
        <v>60</v>
      </c>
      <c r="B70" s="18" t="s">
        <v>47</v>
      </c>
      <c r="C70" s="19">
        <v>679</v>
      </c>
      <c r="D70" s="20">
        <v>19</v>
      </c>
      <c r="E70" s="21">
        <v>24</v>
      </c>
      <c r="F70" s="22">
        <v>1441</v>
      </c>
      <c r="G70" s="22">
        <v>633</v>
      </c>
      <c r="H70" s="22">
        <v>808</v>
      </c>
      <c r="I70" s="23" t="s">
        <v>129</v>
      </c>
    </row>
    <row r="71" spans="1:9" s="9" customFormat="1" x14ac:dyDescent="0.25">
      <c r="A71" s="17">
        <v>61</v>
      </c>
      <c r="B71" s="18" t="s">
        <v>46</v>
      </c>
      <c r="C71" s="19">
        <v>385</v>
      </c>
      <c r="D71" s="20">
        <v>5</v>
      </c>
      <c r="E71" s="21">
        <v>5</v>
      </c>
      <c r="F71" s="22">
        <v>250</v>
      </c>
      <c r="G71" s="22">
        <v>110</v>
      </c>
      <c r="H71" s="22">
        <v>140</v>
      </c>
      <c r="I71" s="23" t="s">
        <v>129</v>
      </c>
    </row>
    <row r="72" spans="1:9" s="9" customFormat="1" x14ac:dyDescent="0.25">
      <c r="A72" s="17">
        <v>62</v>
      </c>
      <c r="B72" s="18" t="s">
        <v>45</v>
      </c>
      <c r="C72" s="19">
        <v>890</v>
      </c>
      <c r="D72" s="20">
        <v>13</v>
      </c>
      <c r="E72" s="21">
        <v>17</v>
      </c>
      <c r="F72" s="22">
        <v>1119</v>
      </c>
      <c r="G72" s="22">
        <v>455</v>
      </c>
      <c r="H72" s="22">
        <v>664</v>
      </c>
      <c r="I72" s="23" t="s">
        <v>129</v>
      </c>
    </row>
    <row r="73" spans="1:9" s="9" customFormat="1" x14ac:dyDescent="0.25">
      <c r="A73" s="17">
        <v>63</v>
      </c>
      <c r="B73" s="18" t="s">
        <v>44</v>
      </c>
      <c r="C73" s="19">
        <v>464</v>
      </c>
      <c r="D73" s="20">
        <v>14</v>
      </c>
      <c r="E73" s="21">
        <v>18</v>
      </c>
      <c r="F73" s="22">
        <v>1324</v>
      </c>
      <c r="G73" s="22">
        <v>660</v>
      </c>
      <c r="H73" s="22">
        <v>664</v>
      </c>
      <c r="I73" s="23" t="s">
        <v>129</v>
      </c>
    </row>
    <row r="74" spans="1:9" s="9" customFormat="1" x14ac:dyDescent="0.25">
      <c r="A74" s="17">
        <v>64</v>
      </c>
      <c r="B74" s="18" t="s">
        <v>43</v>
      </c>
      <c r="C74" s="19">
        <v>546</v>
      </c>
      <c r="D74" s="20">
        <v>8</v>
      </c>
      <c r="E74" s="21">
        <v>14</v>
      </c>
      <c r="F74" s="22">
        <v>567</v>
      </c>
      <c r="G74" s="22">
        <v>231</v>
      </c>
      <c r="H74" s="22">
        <v>336</v>
      </c>
      <c r="I74" s="23" t="s">
        <v>129</v>
      </c>
    </row>
    <row r="75" spans="1:9" s="9" customFormat="1" x14ac:dyDescent="0.25">
      <c r="A75" s="17">
        <v>65</v>
      </c>
      <c r="B75" s="18" t="s">
        <v>42</v>
      </c>
      <c r="C75" s="19">
        <v>469</v>
      </c>
      <c r="D75" s="20">
        <v>2</v>
      </c>
      <c r="E75" s="21">
        <v>5</v>
      </c>
      <c r="F75" s="22">
        <v>215</v>
      </c>
      <c r="G75" s="22">
        <v>91</v>
      </c>
      <c r="H75" s="22">
        <v>124</v>
      </c>
      <c r="I75" s="23" t="s">
        <v>129</v>
      </c>
    </row>
    <row r="76" spans="1:9" s="9" customFormat="1" x14ac:dyDescent="0.25">
      <c r="A76" s="17">
        <v>66</v>
      </c>
      <c r="B76" s="18" t="s">
        <v>41</v>
      </c>
      <c r="C76" s="19">
        <v>226</v>
      </c>
      <c r="D76" s="20">
        <v>5</v>
      </c>
      <c r="E76" s="21">
        <v>9</v>
      </c>
      <c r="F76" s="22">
        <v>457</v>
      </c>
      <c r="G76" s="22">
        <v>212</v>
      </c>
      <c r="H76" s="22">
        <v>245</v>
      </c>
      <c r="I76" s="23" t="s">
        <v>129</v>
      </c>
    </row>
    <row r="77" spans="1:9" s="9" customFormat="1" x14ac:dyDescent="0.25">
      <c r="A77" s="17">
        <v>67</v>
      </c>
      <c r="B77" s="18" t="s">
        <v>40</v>
      </c>
      <c r="C77" s="19">
        <v>514</v>
      </c>
      <c r="D77" s="20">
        <v>22</v>
      </c>
      <c r="E77" s="21">
        <v>39</v>
      </c>
      <c r="F77" s="22">
        <v>3284</v>
      </c>
      <c r="G77" s="22">
        <v>1041</v>
      </c>
      <c r="H77" s="22">
        <v>2243</v>
      </c>
      <c r="I77" s="23" t="s">
        <v>129</v>
      </c>
    </row>
    <row r="78" spans="1:9" s="9" customFormat="1" x14ac:dyDescent="0.25">
      <c r="A78" s="17">
        <v>68</v>
      </c>
      <c r="B78" s="18" t="s">
        <v>39</v>
      </c>
      <c r="C78" s="19">
        <v>366</v>
      </c>
      <c r="D78" s="20">
        <v>18</v>
      </c>
      <c r="E78" s="21">
        <v>23</v>
      </c>
      <c r="F78" s="22">
        <v>1279</v>
      </c>
      <c r="G78" s="22">
        <v>559</v>
      </c>
      <c r="H78" s="22">
        <v>720</v>
      </c>
      <c r="I78" s="23" t="s">
        <v>129</v>
      </c>
    </row>
    <row r="79" spans="1:9" s="9" customFormat="1" x14ac:dyDescent="0.25">
      <c r="A79" s="17">
        <v>69</v>
      </c>
      <c r="B79" s="18" t="s">
        <v>38</v>
      </c>
      <c r="C79" s="19">
        <v>267</v>
      </c>
      <c r="D79" s="20">
        <v>41</v>
      </c>
      <c r="E79" s="21">
        <v>84</v>
      </c>
      <c r="F79" s="22">
        <v>7042</v>
      </c>
      <c r="G79" s="22">
        <v>3299</v>
      </c>
      <c r="H79" s="22">
        <v>3743</v>
      </c>
      <c r="I79" s="23" t="s">
        <v>129</v>
      </c>
    </row>
    <row r="80" spans="1:9" s="9" customFormat="1" x14ac:dyDescent="0.25">
      <c r="A80" s="17">
        <v>70</v>
      </c>
      <c r="B80" s="18" t="s">
        <v>37</v>
      </c>
      <c r="C80" s="19">
        <v>539</v>
      </c>
      <c r="D80" s="20">
        <v>2</v>
      </c>
      <c r="E80" s="21">
        <v>2</v>
      </c>
      <c r="F80" s="22">
        <v>103</v>
      </c>
      <c r="G80" s="22">
        <v>40</v>
      </c>
      <c r="H80" s="22">
        <v>63</v>
      </c>
      <c r="I80" s="23" t="s">
        <v>129</v>
      </c>
    </row>
    <row r="81" spans="1:9" s="9" customFormat="1" x14ac:dyDescent="0.25">
      <c r="A81" s="17">
        <v>71</v>
      </c>
      <c r="B81" s="18" t="s">
        <v>36</v>
      </c>
      <c r="C81" s="19">
        <v>565</v>
      </c>
      <c r="D81" s="20">
        <v>10</v>
      </c>
      <c r="E81" s="21">
        <v>13</v>
      </c>
      <c r="F81" s="22">
        <v>763</v>
      </c>
      <c r="G81" s="22">
        <v>324</v>
      </c>
      <c r="H81" s="22">
        <v>439</v>
      </c>
      <c r="I81" s="23" t="s">
        <v>129</v>
      </c>
    </row>
    <row r="82" spans="1:9" s="9" customFormat="1" x14ac:dyDescent="0.25">
      <c r="A82" s="17">
        <v>72</v>
      </c>
      <c r="B82" s="18" t="s">
        <v>35</v>
      </c>
      <c r="C82" s="19">
        <v>354</v>
      </c>
      <c r="D82" s="20">
        <v>8</v>
      </c>
      <c r="E82" s="21">
        <v>16</v>
      </c>
      <c r="F82" s="22">
        <v>925</v>
      </c>
      <c r="G82" s="22">
        <v>438</v>
      </c>
      <c r="H82" s="22">
        <v>487</v>
      </c>
      <c r="I82" s="23" t="s">
        <v>129</v>
      </c>
    </row>
    <row r="83" spans="1:9" s="9" customFormat="1" x14ac:dyDescent="0.25">
      <c r="A83" s="17">
        <v>73</v>
      </c>
      <c r="B83" s="18" t="s">
        <v>34</v>
      </c>
      <c r="C83" s="19">
        <v>273</v>
      </c>
      <c r="D83" s="20">
        <v>8</v>
      </c>
      <c r="E83" s="21">
        <v>9</v>
      </c>
      <c r="F83" s="22">
        <v>444</v>
      </c>
      <c r="G83" s="22">
        <v>215</v>
      </c>
      <c r="H83" s="22">
        <v>229</v>
      </c>
      <c r="I83" s="23" t="s">
        <v>129</v>
      </c>
    </row>
    <row r="84" spans="1:9" s="9" customFormat="1" x14ac:dyDescent="0.25">
      <c r="A84" s="17">
        <v>74</v>
      </c>
      <c r="B84" s="18" t="s">
        <v>33</v>
      </c>
      <c r="C84" s="19">
        <v>279</v>
      </c>
      <c r="D84" s="20">
        <v>8</v>
      </c>
      <c r="E84" s="21">
        <v>13</v>
      </c>
      <c r="F84" s="22">
        <v>961</v>
      </c>
      <c r="G84" s="22">
        <v>388</v>
      </c>
      <c r="H84" s="22">
        <v>573</v>
      </c>
      <c r="I84" s="23" t="s">
        <v>129</v>
      </c>
    </row>
    <row r="85" spans="1:9" s="9" customFormat="1" x14ac:dyDescent="0.25">
      <c r="A85" s="17">
        <v>75</v>
      </c>
      <c r="B85" s="18" t="s">
        <v>32</v>
      </c>
      <c r="C85" s="19">
        <v>1</v>
      </c>
      <c r="D85" s="20">
        <v>1</v>
      </c>
      <c r="E85" s="21">
        <v>81</v>
      </c>
      <c r="F85" s="22">
        <v>8237</v>
      </c>
      <c r="G85" s="22">
        <v>3969</v>
      </c>
      <c r="H85" s="22">
        <v>4268</v>
      </c>
      <c r="I85" s="23" t="s">
        <v>129</v>
      </c>
    </row>
    <row r="86" spans="1:9" s="9" customFormat="1" x14ac:dyDescent="0.25">
      <c r="A86" s="17">
        <v>76</v>
      </c>
      <c r="B86" s="18" t="s">
        <v>31</v>
      </c>
      <c r="C86" s="19">
        <v>708</v>
      </c>
      <c r="D86" s="20">
        <v>21</v>
      </c>
      <c r="E86" s="21">
        <v>31</v>
      </c>
      <c r="F86" s="22">
        <v>2302</v>
      </c>
      <c r="G86" s="22">
        <v>978</v>
      </c>
      <c r="H86" s="22">
        <v>1324</v>
      </c>
      <c r="I86" s="23" t="s">
        <v>129</v>
      </c>
    </row>
    <row r="87" spans="1:9" s="9" customFormat="1" x14ac:dyDescent="0.25">
      <c r="A87" s="17">
        <v>77</v>
      </c>
      <c r="B87" s="18" t="s">
        <v>30</v>
      </c>
      <c r="C87" s="19">
        <v>507</v>
      </c>
      <c r="D87" s="20">
        <v>26</v>
      </c>
      <c r="E87" s="21">
        <v>35</v>
      </c>
      <c r="F87" s="22">
        <v>2312</v>
      </c>
      <c r="G87" s="22">
        <v>755</v>
      </c>
      <c r="H87" s="22">
        <v>1557</v>
      </c>
      <c r="I87" s="23" t="s">
        <v>129</v>
      </c>
    </row>
    <row r="88" spans="1:9" s="9" customFormat="1" x14ac:dyDescent="0.25">
      <c r="A88" s="17">
        <v>78</v>
      </c>
      <c r="B88" s="18" t="s">
        <v>29</v>
      </c>
      <c r="C88" s="19">
        <v>259</v>
      </c>
      <c r="D88" s="20">
        <v>54</v>
      </c>
      <c r="E88" s="21">
        <v>152</v>
      </c>
      <c r="F88" s="22">
        <v>10817</v>
      </c>
      <c r="G88" s="22">
        <v>4947</v>
      </c>
      <c r="H88" s="22">
        <v>5870</v>
      </c>
      <c r="I88" s="23" t="s">
        <v>129</v>
      </c>
    </row>
    <row r="89" spans="1:9" s="9" customFormat="1" x14ac:dyDescent="0.25">
      <c r="A89" s="17">
        <v>79</v>
      </c>
      <c r="B89" s="18" t="s">
        <v>28</v>
      </c>
      <c r="C89" s="19">
        <v>256</v>
      </c>
      <c r="D89" s="20">
        <v>7</v>
      </c>
      <c r="E89" s="21">
        <v>8</v>
      </c>
      <c r="F89" s="22">
        <v>444</v>
      </c>
      <c r="G89" s="22">
        <v>242</v>
      </c>
      <c r="H89" s="22">
        <v>202</v>
      </c>
      <c r="I89" s="23" t="s">
        <v>129</v>
      </c>
    </row>
    <row r="90" spans="1:9" s="9" customFormat="1" x14ac:dyDescent="0.25">
      <c r="A90" s="17">
        <v>80</v>
      </c>
      <c r="B90" s="18" t="s">
        <v>27</v>
      </c>
      <c r="C90" s="19">
        <v>772</v>
      </c>
      <c r="D90" s="20">
        <v>5</v>
      </c>
      <c r="E90" s="21">
        <v>7</v>
      </c>
      <c r="F90" s="22">
        <v>774</v>
      </c>
      <c r="G90" s="22">
        <v>366</v>
      </c>
      <c r="H90" s="22">
        <v>408</v>
      </c>
      <c r="I90" s="23" t="s">
        <v>129</v>
      </c>
    </row>
    <row r="91" spans="1:9" s="9" customFormat="1" x14ac:dyDescent="0.25">
      <c r="A91" s="17">
        <v>81</v>
      </c>
      <c r="B91" s="18" t="s">
        <v>26</v>
      </c>
      <c r="C91" s="19">
        <v>314</v>
      </c>
      <c r="D91" s="20">
        <v>9</v>
      </c>
      <c r="E91" s="21">
        <v>12</v>
      </c>
      <c r="F91" s="22">
        <v>564</v>
      </c>
      <c r="G91" s="22">
        <v>322</v>
      </c>
      <c r="H91" s="22">
        <v>242</v>
      </c>
      <c r="I91" s="23" t="s">
        <v>129</v>
      </c>
    </row>
    <row r="92" spans="1:9" s="9" customFormat="1" x14ac:dyDescent="0.25">
      <c r="A92" s="17">
        <v>82</v>
      </c>
      <c r="B92" s="18" t="s">
        <v>25</v>
      </c>
      <c r="C92" s="19">
        <v>195</v>
      </c>
      <c r="D92" s="20">
        <v>2</v>
      </c>
      <c r="E92" s="21">
        <v>5</v>
      </c>
      <c r="F92" s="22">
        <v>173</v>
      </c>
      <c r="G92" s="22">
        <v>91</v>
      </c>
      <c r="H92" s="22">
        <v>82</v>
      </c>
      <c r="I92" s="23" t="s">
        <v>129</v>
      </c>
    </row>
    <row r="93" spans="1:9" s="9" customFormat="1" x14ac:dyDescent="0.25">
      <c r="A93" s="17">
        <v>83</v>
      </c>
      <c r="B93" s="18" t="s">
        <v>24</v>
      </c>
      <c r="C93" s="19">
        <v>153</v>
      </c>
      <c r="D93" s="20">
        <v>12</v>
      </c>
      <c r="E93" s="21">
        <v>28</v>
      </c>
      <c r="F93" s="22">
        <v>1157</v>
      </c>
      <c r="G93" s="22">
        <v>504</v>
      </c>
      <c r="H93" s="22">
        <v>653</v>
      </c>
      <c r="I93" s="23" t="s">
        <v>129</v>
      </c>
    </row>
    <row r="94" spans="1:9" s="9" customFormat="1" x14ac:dyDescent="0.25">
      <c r="A94" s="17">
        <v>84</v>
      </c>
      <c r="B94" s="18" t="s">
        <v>23</v>
      </c>
      <c r="C94" s="19">
        <v>151</v>
      </c>
      <c r="D94" s="20">
        <v>7</v>
      </c>
      <c r="E94" s="21">
        <v>11</v>
      </c>
      <c r="F94" s="22">
        <v>772</v>
      </c>
      <c r="G94" s="22">
        <v>270</v>
      </c>
      <c r="H94" s="22">
        <v>502</v>
      </c>
      <c r="I94" s="23" t="s">
        <v>129</v>
      </c>
    </row>
    <row r="95" spans="1:9" s="9" customFormat="1" x14ac:dyDescent="0.25">
      <c r="A95" s="17">
        <v>85</v>
      </c>
      <c r="B95" s="18" t="s">
        <v>22</v>
      </c>
      <c r="C95" s="19">
        <v>257</v>
      </c>
      <c r="D95" s="20">
        <v>7</v>
      </c>
      <c r="E95" s="21">
        <v>9</v>
      </c>
      <c r="F95" s="22">
        <v>545</v>
      </c>
      <c r="G95" s="22">
        <v>287</v>
      </c>
      <c r="H95" s="22">
        <v>258</v>
      </c>
      <c r="I95" s="23" t="s">
        <v>129</v>
      </c>
    </row>
    <row r="96" spans="1:9" s="9" customFormat="1" x14ac:dyDescent="0.25">
      <c r="A96" s="17">
        <v>86</v>
      </c>
      <c r="B96" s="18" t="s">
        <v>21</v>
      </c>
      <c r="C96" s="19">
        <v>266</v>
      </c>
      <c r="D96" s="20">
        <v>11</v>
      </c>
      <c r="E96" s="21">
        <v>14</v>
      </c>
      <c r="F96" s="22">
        <v>996</v>
      </c>
      <c r="G96" s="22">
        <v>422</v>
      </c>
      <c r="H96" s="22">
        <v>574</v>
      </c>
      <c r="I96" s="23" t="s">
        <v>129</v>
      </c>
    </row>
    <row r="97" spans="1:9" s="9" customFormat="1" x14ac:dyDescent="0.25">
      <c r="A97" s="17">
        <v>87</v>
      </c>
      <c r="B97" s="18" t="s">
        <v>20</v>
      </c>
      <c r="C97" s="19">
        <v>195</v>
      </c>
      <c r="D97" s="20">
        <v>7</v>
      </c>
      <c r="E97" s="21">
        <v>9</v>
      </c>
      <c r="F97" s="22">
        <v>567</v>
      </c>
      <c r="G97" s="22">
        <v>190</v>
      </c>
      <c r="H97" s="22">
        <v>377</v>
      </c>
      <c r="I97" s="23" t="s">
        <v>129</v>
      </c>
    </row>
    <row r="98" spans="1:9" s="9" customFormat="1" x14ac:dyDescent="0.25">
      <c r="A98" s="17">
        <v>88</v>
      </c>
      <c r="B98" s="18" t="s">
        <v>19</v>
      </c>
      <c r="C98" s="19">
        <v>507</v>
      </c>
      <c r="D98" s="20">
        <v>10</v>
      </c>
      <c r="E98" s="21">
        <v>11</v>
      </c>
      <c r="F98" s="22">
        <v>592</v>
      </c>
      <c r="G98" s="22">
        <v>265</v>
      </c>
      <c r="H98" s="22">
        <v>327</v>
      </c>
      <c r="I98" s="23" t="s">
        <v>129</v>
      </c>
    </row>
    <row r="99" spans="1:9" s="9" customFormat="1" x14ac:dyDescent="0.25">
      <c r="A99" s="17">
        <v>89</v>
      </c>
      <c r="B99" s="18" t="s">
        <v>18</v>
      </c>
      <c r="C99" s="19">
        <v>423</v>
      </c>
      <c r="D99" s="20">
        <v>6</v>
      </c>
      <c r="E99" s="21">
        <v>8</v>
      </c>
      <c r="F99" s="22">
        <v>337</v>
      </c>
      <c r="G99" s="22">
        <v>104</v>
      </c>
      <c r="H99" s="22">
        <v>233</v>
      </c>
      <c r="I99" s="23" t="s">
        <v>129</v>
      </c>
    </row>
    <row r="100" spans="1:9" s="9" customFormat="1" x14ac:dyDescent="0.25">
      <c r="A100" s="17">
        <v>90</v>
      </c>
      <c r="B100" s="18" t="s">
        <v>17</v>
      </c>
      <c r="C100" s="19">
        <v>101</v>
      </c>
      <c r="D100" s="20">
        <v>1</v>
      </c>
      <c r="E100" s="21">
        <v>3</v>
      </c>
      <c r="F100" s="22">
        <v>147</v>
      </c>
      <c r="G100" s="22">
        <v>52</v>
      </c>
      <c r="H100" s="22">
        <v>95</v>
      </c>
      <c r="I100" s="23" t="s">
        <v>129</v>
      </c>
    </row>
    <row r="101" spans="1:9" s="9" customFormat="1" x14ac:dyDescent="0.25">
      <c r="A101" s="17">
        <v>91</v>
      </c>
      <c r="B101" s="18" t="s">
        <v>16</v>
      </c>
      <c r="C101" s="19">
        <v>194</v>
      </c>
      <c r="D101" s="20">
        <v>26</v>
      </c>
      <c r="E101" s="21">
        <v>33</v>
      </c>
      <c r="F101" s="22">
        <v>2686</v>
      </c>
      <c r="G101" s="22">
        <v>1313</v>
      </c>
      <c r="H101" s="22">
        <v>1373</v>
      </c>
      <c r="I101" s="23" t="s">
        <v>129</v>
      </c>
    </row>
    <row r="102" spans="1:9" s="9" customFormat="1" x14ac:dyDescent="0.25">
      <c r="A102" s="17">
        <v>92</v>
      </c>
      <c r="B102" s="18" t="s">
        <v>15</v>
      </c>
      <c r="C102" s="19">
        <v>36</v>
      </c>
      <c r="D102" s="20">
        <v>30</v>
      </c>
      <c r="E102" s="21">
        <v>90</v>
      </c>
      <c r="F102" s="22">
        <v>8181</v>
      </c>
      <c r="G102" s="22">
        <v>3746</v>
      </c>
      <c r="H102" s="22">
        <v>4435</v>
      </c>
      <c r="I102" s="23" t="s">
        <v>129</v>
      </c>
    </row>
    <row r="103" spans="1:9" s="9" customFormat="1" x14ac:dyDescent="0.25">
      <c r="A103" s="17">
        <v>93</v>
      </c>
      <c r="B103" s="18" t="s">
        <v>14</v>
      </c>
      <c r="C103" s="19">
        <v>40</v>
      </c>
      <c r="D103" s="20">
        <v>13</v>
      </c>
      <c r="E103" s="21">
        <v>16</v>
      </c>
      <c r="F103" s="22">
        <v>1277</v>
      </c>
      <c r="G103" s="22">
        <v>546</v>
      </c>
      <c r="H103" s="22">
        <v>731</v>
      </c>
      <c r="I103" s="23" t="s">
        <v>129</v>
      </c>
    </row>
    <row r="104" spans="1:9" s="9" customFormat="1" x14ac:dyDescent="0.25">
      <c r="A104" s="17">
        <v>94</v>
      </c>
      <c r="B104" s="18" t="s">
        <v>13</v>
      </c>
      <c r="C104" s="19">
        <v>47</v>
      </c>
      <c r="D104" s="20">
        <v>26</v>
      </c>
      <c r="E104" s="21">
        <v>41</v>
      </c>
      <c r="F104" s="22">
        <v>2776</v>
      </c>
      <c r="G104" s="22">
        <v>1293</v>
      </c>
      <c r="H104" s="22">
        <v>1483</v>
      </c>
      <c r="I104" s="23" t="s">
        <v>129</v>
      </c>
    </row>
    <row r="105" spans="1:9" s="9" customFormat="1" ht="12" thickBot="1" x14ac:dyDescent="0.3">
      <c r="A105" s="17">
        <v>95</v>
      </c>
      <c r="B105" s="18" t="s">
        <v>12</v>
      </c>
      <c r="C105" s="19">
        <v>184</v>
      </c>
      <c r="D105" s="20">
        <v>29</v>
      </c>
      <c r="E105" s="21">
        <v>39</v>
      </c>
      <c r="F105" s="22">
        <v>2077</v>
      </c>
      <c r="G105" s="22">
        <v>922</v>
      </c>
      <c r="H105" s="22">
        <v>1155</v>
      </c>
      <c r="I105" s="23" t="s">
        <v>129</v>
      </c>
    </row>
    <row r="106" spans="1:9" s="31" customFormat="1" ht="12" thickBot="1" x14ac:dyDescent="0.3">
      <c r="A106" s="10" t="s">
        <v>121</v>
      </c>
      <c r="B106" s="11"/>
      <c r="C106" s="12">
        <v>132</v>
      </c>
      <c r="D106" s="13">
        <v>31</v>
      </c>
      <c r="E106" s="14">
        <v>39</v>
      </c>
      <c r="F106" s="15">
        <v>1749</v>
      </c>
      <c r="G106" s="15">
        <v>759</v>
      </c>
      <c r="H106" s="15">
        <v>990</v>
      </c>
      <c r="I106" s="16" t="s">
        <v>129</v>
      </c>
    </row>
    <row r="107" spans="1:9" s="31" customFormat="1" ht="12" thickBot="1" x14ac:dyDescent="0.3">
      <c r="A107" s="10" t="s">
        <v>122</v>
      </c>
      <c r="B107" s="11"/>
      <c r="C107" s="12">
        <v>129</v>
      </c>
      <c r="D107" s="13">
        <v>30</v>
      </c>
      <c r="E107" s="14">
        <v>38</v>
      </c>
      <c r="F107" s="15">
        <v>1724</v>
      </c>
      <c r="G107" s="15">
        <v>742</v>
      </c>
      <c r="H107" s="15">
        <v>982</v>
      </c>
      <c r="I107" s="16" t="s">
        <v>129</v>
      </c>
    </row>
    <row r="108" spans="1:9" s="9" customFormat="1" x14ac:dyDescent="0.25">
      <c r="A108" s="17">
        <v>971</v>
      </c>
      <c r="B108" s="18" t="s">
        <v>11</v>
      </c>
      <c r="C108" s="19">
        <v>32</v>
      </c>
      <c r="D108" s="20">
        <v>9</v>
      </c>
      <c r="E108" s="21">
        <v>10</v>
      </c>
      <c r="F108" s="22">
        <v>354</v>
      </c>
      <c r="G108" s="22">
        <v>149</v>
      </c>
      <c r="H108" s="22">
        <v>205</v>
      </c>
      <c r="I108" s="23" t="s">
        <v>129</v>
      </c>
    </row>
    <row r="109" spans="1:9" s="9" customFormat="1" x14ac:dyDescent="0.25">
      <c r="A109" s="17">
        <v>972</v>
      </c>
      <c r="B109" s="18" t="s">
        <v>10</v>
      </c>
      <c r="C109" s="19">
        <v>34</v>
      </c>
      <c r="D109" s="20">
        <v>11</v>
      </c>
      <c r="E109" s="21">
        <v>15</v>
      </c>
      <c r="F109" s="22">
        <v>628</v>
      </c>
      <c r="G109" s="22">
        <v>231</v>
      </c>
      <c r="H109" s="22">
        <v>397</v>
      </c>
      <c r="I109" s="23" t="s">
        <v>129</v>
      </c>
    </row>
    <row r="110" spans="1:9" s="9" customFormat="1" x14ac:dyDescent="0.25">
      <c r="A110" s="17">
        <v>973</v>
      </c>
      <c r="B110" s="18" t="s">
        <v>9</v>
      </c>
      <c r="C110" s="19">
        <v>22</v>
      </c>
      <c r="D110" s="20">
        <v>4</v>
      </c>
      <c r="E110" s="21">
        <v>7</v>
      </c>
      <c r="F110" s="22">
        <v>195</v>
      </c>
      <c r="G110" s="22">
        <v>105</v>
      </c>
      <c r="H110" s="22">
        <v>90</v>
      </c>
      <c r="I110" s="23" t="s">
        <v>129</v>
      </c>
    </row>
    <row r="111" spans="1:9" s="9" customFormat="1" x14ac:dyDescent="0.25">
      <c r="A111" s="17">
        <v>974</v>
      </c>
      <c r="B111" s="18" t="s">
        <v>8</v>
      </c>
      <c r="C111" s="19">
        <v>24</v>
      </c>
      <c r="D111" s="20">
        <v>5</v>
      </c>
      <c r="E111" s="21">
        <v>5</v>
      </c>
      <c r="F111" s="22">
        <v>462</v>
      </c>
      <c r="G111" s="22">
        <v>217</v>
      </c>
      <c r="H111" s="22">
        <v>245</v>
      </c>
      <c r="I111" s="23" t="s">
        <v>129</v>
      </c>
    </row>
    <row r="112" spans="1:9" s="9" customFormat="1" x14ac:dyDescent="0.25">
      <c r="A112" s="17">
        <v>975</v>
      </c>
      <c r="B112" s="18" t="s">
        <v>7</v>
      </c>
      <c r="C112" s="9">
        <v>2</v>
      </c>
      <c r="D112" s="20">
        <v>1</v>
      </c>
      <c r="E112" s="21">
        <v>1</v>
      </c>
      <c r="F112" s="22">
        <v>25</v>
      </c>
      <c r="G112" s="22">
        <v>17</v>
      </c>
      <c r="H112" s="22">
        <v>8</v>
      </c>
      <c r="I112" s="23" t="s">
        <v>129</v>
      </c>
    </row>
    <row r="113" spans="1:9" s="9" customFormat="1" x14ac:dyDescent="0.25">
      <c r="A113" s="17">
        <v>976</v>
      </c>
      <c r="B113" s="18" t="s">
        <v>6</v>
      </c>
      <c r="C113" s="9">
        <v>17</v>
      </c>
      <c r="D113" s="20">
        <v>1</v>
      </c>
      <c r="E113" s="21">
        <v>1</v>
      </c>
      <c r="F113" s="22">
        <v>85</v>
      </c>
      <c r="G113" s="22">
        <v>40</v>
      </c>
      <c r="H113" s="22">
        <v>45</v>
      </c>
      <c r="I113" s="23" t="s">
        <v>129</v>
      </c>
    </row>
    <row r="114" spans="1:9" s="9" customFormat="1" ht="12" thickBot="1" x14ac:dyDescent="0.3">
      <c r="A114" s="24">
        <v>978</v>
      </c>
      <c r="B114" s="25" t="s">
        <v>124</v>
      </c>
      <c r="C114" s="26">
        <v>1</v>
      </c>
      <c r="D114" s="27">
        <v>0</v>
      </c>
      <c r="E114" s="28">
        <v>0</v>
      </c>
      <c r="F114" s="29">
        <v>0</v>
      </c>
      <c r="G114" s="29">
        <v>0</v>
      </c>
      <c r="H114" s="29">
        <v>0</v>
      </c>
      <c r="I114" s="30" t="s">
        <v>129</v>
      </c>
    </row>
    <row r="115" spans="1:9" x14ac:dyDescent="0.25">
      <c r="A115" s="9" t="s">
        <v>153</v>
      </c>
      <c r="B115" s="9"/>
      <c r="C115" s="9"/>
      <c r="D115" s="9"/>
      <c r="E115" s="9"/>
      <c r="F115" s="9"/>
      <c r="G115" s="9"/>
      <c r="H115" s="9"/>
      <c r="I115" s="9"/>
    </row>
    <row r="116" spans="1:9" x14ac:dyDescent="0.25">
      <c r="A116" s="9" t="s">
        <v>125</v>
      </c>
      <c r="B116" s="9"/>
      <c r="C116" s="9"/>
      <c r="D116" s="9"/>
      <c r="E116" s="9"/>
      <c r="F116" s="9"/>
      <c r="G116" s="9"/>
      <c r="H116" s="9"/>
      <c r="I116" s="9"/>
    </row>
    <row r="117" spans="1:9" x14ac:dyDescent="0.25">
      <c r="A117" s="9" t="s">
        <v>147</v>
      </c>
      <c r="B117" s="9"/>
      <c r="C117" s="9"/>
      <c r="D117" s="9"/>
      <c r="E117" s="9"/>
      <c r="F117" s="9"/>
      <c r="G117" s="9"/>
      <c r="H117" s="9"/>
      <c r="I117" s="9"/>
    </row>
    <row r="118" spans="1:9" x14ac:dyDescent="0.25">
      <c r="A118" s="9" t="s">
        <v>127</v>
      </c>
      <c r="B118" s="9"/>
      <c r="C118" s="9"/>
      <c r="D118" s="9"/>
      <c r="E118" s="9"/>
      <c r="F118" s="9"/>
      <c r="G118" s="9"/>
      <c r="H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63" t="s">
        <v>137</v>
      </c>
      <c r="B122" s="64"/>
      <c r="C122" s="64"/>
      <c r="D122" s="64"/>
      <c r="E122" s="64"/>
      <c r="F122" s="64"/>
      <c r="G122" s="64"/>
      <c r="H122" s="64"/>
      <c r="I122" s="64"/>
    </row>
    <row r="123" spans="1:9" ht="11.25" customHeight="1" x14ac:dyDescent="0.25">
      <c r="A123" s="64"/>
      <c r="B123" s="64"/>
      <c r="C123" s="64"/>
      <c r="D123" s="64"/>
      <c r="E123" s="64"/>
      <c r="F123" s="64"/>
      <c r="G123" s="64"/>
      <c r="H123" s="64"/>
      <c r="I123" s="64"/>
    </row>
    <row r="124" spans="1:9" ht="11.25" customHeight="1" x14ac:dyDescent="0.25">
      <c r="A124" s="64"/>
      <c r="B124" s="64"/>
      <c r="C124" s="64"/>
      <c r="D124" s="64"/>
      <c r="E124" s="64"/>
      <c r="F124" s="64"/>
      <c r="G124" s="64"/>
      <c r="H124" s="64"/>
      <c r="I124" s="64"/>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5:C5"/>
    <mergeCell ref="D5:I5"/>
    <mergeCell ref="A120:I121"/>
    <mergeCell ref="A122:I124"/>
    <mergeCell ref="A125:I126"/>
  </mergeCells>
  <hyperlinks>
    <hyperlink ref="A1" location="Sommaire!A1" display="Retour sommaire"/>
  </hyperlink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128"/>
  <sheetViews>
    <sheetView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9" width="7.7109375" style="1" customWidth="1"/>
    <col min="10" max="16384" width="11.42578125" style="1"/>
  </cols>
  <sheetData>
    <row r="1" spans="1:9" ht="12.75" x14ac:dyDescent="0.25">
      <c r="A1" s="50" t="s">
        <v>149</v>
      </c>
    </row>
    <row r="3" spans="1:9" s="46" customFormat="1" ht="11.25" customHeight="1" x14ac:dyDescent="0.25">
      <c r="A3" s="51" t="s">
        <v>123</v>
      </c>
    </row>
    <row r="4" spans="1:9" ht="12" thickBot="1" x14ac:dyDescent="0.3">
      <c r="A4" s="1" t="s">
        <v>140</v>
      </c>
    </row>
    <row r="5" spans="1:9" ht="34.5" customHeight="1" thickBot="1" x14ac:dyDescent="0.25">
      <c r="A5" s="58" t="s">
        <v>115</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32" t="s">
        <v>3</v>
      </c>
      <c r="H6" s="32" t="s">
        <v>4</v>
      </c>
      <c r="I6" s="8" t="s">
        <v>109</v>
      </c>
    </row>
    <row r="7" spans="1:9" s="31" customFormat="1" ht="12" thickBot="1" x14ac:dyDescent="0.3">
      <c r="A7" s="10" t="s">
        <v>143</v>
      </c>
      <c r="B7" s="11"/>
      <c r="C7" s="12">
        <v>34958</v>
      </c>
      <c r="D7" s="13">
        <v>1044</v>
      </c>
      <c r="E7" s="14">
        <v>1821</v>
      </c>
      <c r="F7" s="15">
        <v>122850</v>
      </c>
      <c r="G7" s="15">
        <v>56342</v>
      </c>
      <c r="H7" s="15">
        <v>66508</v>
      </c>
      <c r="I7" s="16">
        <v>452</v>
      </c>
    </row>
    <row r="8" spans="1:9" s="31" customFormat="1" ht="12" thickBot="1" x14ac:dyDescent="0.3">
      <c r="A8" s="10" t="s">
        <v>111</v>
      </c>
      <c r="B8" s="11"/>
      <c r="C8" s="12">
        <v>34955</v>
      </c>
      <c r="D8" s="13">
        <v>1042</v>
      </c>
      <c r="E8" s="14">
        <v>1818</v>
      </c>
      <c r="F8" s="15">
        <v>122783</v>
      </c>
      <c r="G8" s="15">
        <v>56308</v>
      </c>
      <c r="H8" s="15">
        <v>66475</v>
      </c>
      <c r="I8" s="16">
        <v>452</v>
      </c>
    </row>
    <row r="9" spans="1:9" s="31" customFormat="1" ht="12" thickBot="1" x14ac:dyDescent="0.3">
      <c r="A9" s="10" t="s">
        <v>110</v>
      </c>
      <c r="B9" s="11"/>
      <c r="C9" s="12">
        <v>34826</v>
      </c>
      <c r="D9" s="13">
        <v>1008</v>
      </c>
      <c r="E9" s="14">
        <v>1772</v>
      </c>
      <c r="F9" s="15">
        <v>120606</v>
      </c>
      <c r="G9" s="15">
        <v>55302</v>
      </c>
      <c r="H9" s="15">
        <v>65304</v>
      </c>
      <c r="I9" s="16">
        <v>452</v>
      </c>
    </row>
    <row r="10" spans="1:9" s="9" customFormat="1" x14ac:dyDescent="0.25">
      <c r="A10" s="17">
        <v>1</v>
      </c>
      <c r="B10" s="18" t="s">
        <v>107</v>
      </c>
      <c r="C10" s="19">
        <v>393</v>
      </c>
      <c r="D10" s="20">
        <v>18</v>
      </c>
      <c r="E10" s="21">
        <v>18</v>
      </c>
      <c r="F10" s="22">
        <v>840</v>
      </c>
      <c r="G10" s="22">
        <v>437</v>
      </c>
      <c r="H10" s="22">
        <v>403</v>
      </c>
      <c r="I10" s="23">
        <v>0</v>
      </c>
    </row>
    <row r="11" spans="1:9" s="9" customFormat="1" x14ac:dyDescent="0.25">
      <c r="A11" s="17">
        <v>2</v>
      </c>
      <c r="B11" s="18" t="s">
        <v>106</v>
      </c>
      <c r="C11" s="19">
        <v>799</v>
      </c>
      <c r="D11" s="20">
        <v>9</v>
      </c>
      <c r="E11" s="21">
        <v>11</v>
      </c>
      <c r="F11" s="22">
        <v>785</v>
      </c>
      <c r="G11" s="22">
        <v>308</v>
      </c>
      <c r="H11" s="22">
        <v>477</v>
      </c>
      <c r="I11" s="23">
        <v>30</v>
      </c>
    </row>
    <row r="12" spans="1:9" s="9" customFormat="1" x14ac:dyDescent="0.25">
      <c r="A12" s="17">
        <v>3</v>
      </c>
      <c r="B12" s="18" t="s">
        <v>105</v>
      </c>
      <c r="C12" s="19">
        <v>317</v>
      </c>
      <c r="D12" s="20">
        <v>3</v>
      </c>
      <c r="E12" s="21">
        <v>6</v>
      </c>
      <c r="F12" s="22">
        <v>376</v>
      </c>
      <c r="G12" s="22">
        <v>162</v>
      </c>
      <c r="H12" s="22">
        <v>214</v>
      </c>
      <c r="I12" s="23">
        <v>0</v>
      </c>
    </row>
    <row r="13" spans="1:9" s="9" customFormat="1" x14ac:dyDescent="0.25">
      <c r="A13" s="17">
        <v>4</v>
      </c>
      <c r="B13" s="18" t="s">
        <v>104</v>
      </c>
      <c r="C13" s="19">
        <v>198</v>
      </c>
      <c r="D13" s="20">
        <v>4</v>
      </c>
      <c r="E13" s="21">
        <v>4</v>
      </c>
      <c r="F13" s="22">
        <v>328</v>
      </c>
      <c r="G13" s="22">
        <v>135</v>
      </c>
      <c r="H13" s="22">
        <v>193</v>
      </c>
      <c r="I13" s="23">
        <v>0</v>
      </c>
    </row>
    <row r="14" spans="1:9" s="9" customFormat="1" x14ac:dyDescent="0.25">
      <c r="A14" s="17">
        <v>5</v>
      </c>
      <c r="B14" s="18" t="s">
        <v>103</v>
      </c>
      <c r="C14" s="19">
        <v>162</v>
      </c>
      <c r="D14" s="20">
        <v>2</v>
      </c>
      <c r="E14" s="21">
        <v>5</v>
      </c>
      <c r="F14" s="22">
        <v>246</v>
      </c>
      <c r="G14" s="22">
        <v>126</v>
      </c>
      <c r="H14" s="22">
        <v>120</v>
      </c>
      <c r="I14" s="23">
        <v>0</v>
      </c>
    </row>
    <row r="15" spans="1:9" s="9" customFormat="1" x14ac:dyDescent="0.25">
      <c r="A15" s="17">
        <v>6</v>
      </c>
      <c r="B15" s="18" t="s">
        <v>102</v>
      </c>
      <c r="C15" s="19">
        <v>163</v>
      </c>
      <c r="D15" s="20">
        <v>8</v>
      </c>
      <c r="E15" s="21">
        <v>15</v>
      </c>
      <c r="F15" s="22">
        <v>995</v>
      </c>
      <c r="G15" s="22">
        <v>403</v>
      </c>
      <c r="H15" s="22">
        <v>592</v>
      </c>
      <c r="I15" s="23">
        <v>0</v>
      </c>
    </row>
    <row r="16" spans="1:9" s="9" customFormat="1" x14ac:dyDescent="0.25">
      <c r="A16" s="17">
        <v>7</v>
      </c>
      <c r="B16" s="18" t="s">
        <v>101</v>
      </c>
      <c r="C16" s="19">
        <v>335</v>
      </c>
      <c r="D16" s="20">
        <v>11</v>
      </c>
      <c r="E16" s="21">
        <v>13</v>
      </c>
      <c r="F16" s="22">
        <v>723</v>
      </c>
      <c r="G16" s="22">
        <v>310</v>
      </c>
      <c r="H16" s="22">
        <v>413</v>
      </c>
      <c r="I16" s="23">
        <v>0</v>
      </c>
    </row>
    <row r="17" spans="1:9" s="9" customFormat="1" x14ac:dyDescent="0.25">
      <c r="A17" s="17">
        <v>8</v>
      </c>
      <c r="B17" s="18" t="s">
        <v>100</v>
      </c>
      <c r="C17" s="19">
        <v>449</v>
      </c>
      <c r="D17" s="20">
        <v>4</v>
      </c>
      <c r="E17" s="21">
        <v>4</v>
      </c>
      <c r="F17" s="22">
        <v>106</v>
      </c>
      <c r="G17" s="22">
        <v>47</v>
      </c>
      <c r="H17" s="22">
        <v>59</v>
      </c>
      <c r="I17" s="23">
        <v>0</v>
      </c>
    </row>
    <row r="18" spans="1:9" s="9" customFormat="1" x14ac:dyDescent="0.25">
      <c r="A18" s="17">
        <v>9</v>
      </c>
      <c r="B18" s="18" t="s">
        <v>99</v>
      </c>
      <c r="C18" s="19">
        <v>327</v>
      </c>
      <c r="D18" s="20">
        <v>2</v>
      </c>
      <c r="E18" s="21">
        <v>2</v>
      </c>
      <c r="F18" s="22">
        <v>65</v>
      </c>
      <c r="G18" s="22">
        <v>40</v>
      </c>
      <c r="H18" s="22">
        <v>25</v>
      </c>
      <c r="I18" s="23">
        <v>0</v>
      </c>
    </row>
    <row r="19" spans="1:9" s="9" customFormat="1" x14ac:dyDescent="0.25">
      <c r="A19" s="17">
        <v>10</v>
      </c>
      <c r="B19" s="18" t="s">
        <v>98</v>
      </c>
      <c r="C19" s="19">
        <v>431</v>
      </c>
      <c r="D19" s="20">
        <v>4</v>
      </c>
      <c r="E19" s="21">
        <v>6</v>
      </c>
      <c r="F19" s="22">
        <v>352</v>
      </c>
      <c r="G19" s="22">
        <v>155</v>
      </c>
      <c r="H19" s="22">
        <v>197</v>
      </c>
      <c r="I19" s="23">
        <v>0</v>
      </c>
    </row>
    <row r="20" spans="1:9" s="9" customFormat="1" x14ac:dyDescent="0.25">
      <c r="A20" s="17">
        <v>11</v>
      </c>
      <c r="B20" s="18" t="s">
        <v>97</v>
      </c>
      <c r="C20" s="19">
        <v>433</v>
      </c>
      <c r="D20" s="20">
        <v>6</v>
      </c>
      <c r="E20" s="21">
        <v>6</v>
      </c>
      <c r="F20" s="22">
        <v>221</v>
      </c>
      <c r="G20" s="22">
        <v>120</v>
      </c>
      <c r="H20" s="22">
        <v>101</v>
      </c>
      <c r="I20" s="23">
        <v>0</v>
      </c>
    </row>
    <row r="21" spans="1:9" s="9" customFormat="1" x14ac:dyDescent="0.25">
      <c r="A21" s="17">
        <v>12</v>
      </c>
      <c r="B21" s="18" t="s">
        <v>96</v>
      </c>
      <c r="C21" s="19">
        <v>285</v>
      </c>
      <c r="D21" s="20">
        <v>10</v>
      </c>
      <c r="E21" s="21">
        <v>14</v>
      </c>
      <c r="F21" s="22">
        <v>640</v>
      </c>
      <c r="G21" s="22">
        <v>303</v>
      </c>
      <c r="H21" s="22">
        <v>337</v>
      </c>
      <c r="I21" s="23">
        <v>0</v>
      </c>
    </row>
    <row r="22" spans="1:9" s="9" customFormat="1" x14ac:dyDescent="0.25">
      <c r="A22" s="17">
        <v>13</v>
      </c>
      <c r="B22" s="18" t="s">
        <v>95</v>
      </c>
      <c r="C22" s="19">
        <v>119</v>
      </c>
      <c r="D22" s="20">
        <v>15</v>
      </c>
      <c r="E22" s="21">
        <v>48</v>
      </c>
      <c r="F22" s="22">
        <v>3587</v>
      </c>
      <c r="G22" s="22">
        <v>1821</v>
      </c>
      <c r="H22" s="22">
        <v>1766</v>
      </c>
      <c r="I22" s="23">
        <v>111</v>
      </c>
    </row>
    <row r="23" spans="1:9" s="9" customFormat="1" x14ac:dyDescent="0.25">
      <c r="A23" s="17">
        <v>14</v>
      </c>
      <c r="B23" s="18" t="s">
        <v>94</v>
      </c>
      <c r="C23" s="19">
        <v>528</v>
      </c>
      <c r="D23" s="20">
        <v>7</v>
      </c>
      <c r="E23" s="21">
        <v>13</v>
      </c>
      <c r="F23" s="22">
        <v>838</v>
      </c>
      <c r="G23" s="22">
        <v>371</v>
      </c>
      <c r="H23" s="22">
        <v>467</v>
      </c>
      <c r="I23" s="23">
        <v>0</v>
      </c>
    </row>
    <row r="24" spans="1:9" s="9" customFormat="1" x14ac:dyDescent="0.25">
      <c r="A24" s="17">
        <v>15</v>
      </c>
      <c r="B24" s="18" t="s">
        <v>93</v>
      </c>
      <c r="C24" s="19">
        <v>246</v>
      </c>
      <c r="D24" s="20">
        <v>4</v>
      </c>
      <c r="E24" s="21">
        <v>4</v>
      </c>
      <c r="F24" s="22">
        <v>253</v>
      </c>
      <c r="G24" s="22">
        <v>60</v>
      </c>
      <c r="H24" s="22">
        <v>193</v>
      </c>
      <c r="I24" s="23">
        <v>0</v>
      </c>
    </row>
    <row r="25" spans="1:9" s="9" customFormat="1" x14ac:dyDescent="0.25">
      <c r="A25" s="17">
        <v>16</v>
      </c>
      <c r="B25" s="18" t="s">
        <v>92</v>
      </c>
      <c r="C25" s="19">
        <v>364</v>
      </c>
      <c r="D25" s="20">
        <v>9</v>
      </c>
      <c r="E25" s="21">
        <v>11</v>
      </c>
      <c r="F25" s="22">
        <v>683</v>
      </c>
      <c r="G25" s="22">
        <v>346</v>
      </c>
      <c r="H25" s="22">
        <v>337</v>
      </c>
      <c r="I25" s="23">
        <v>0</v>
      </c>
    </row>
    <row r="26" spans="1:9" s="9" customFormat="1" x14ac:dyDescent="0.25">
      <c r="A26" s="17">
        <v>17</v>
      </c>
      <c r="B26" s="18" t="s">
        <v>91</v>
      </c>
      <c r="C26" s="19">
        <v>463</v>
      </c>
      <c r="D26" s="20">
        <v>9</v>
      </c>
      <c r="E26" s="21">
        <v>10</v>
      </c>
      <c r="F26" s="22">
        <v>569</v>
      </c>
      <c r="G26" s="22">
        <v>303</v>
      </c>
      <c r="H26" s="22">
        <v>266</v>
      </c>
      <c r="I26" s="23">
        <v>1</v>
      </c>
    </row>
    <row r="27" spans="1:9" s="9" customFormat="1" x14ac:dyDescent="0.25">
      <c r="A27" s="17">
        <v>18</v>
      </c>
      <c r="B27" s="18" t="s">
        <v>90</v>
      </c>
      <c r="C27" s="19">
        <v>287</v>
      </c>
      <c r="D27" s="20">
        <v>4</v>
      </c>
      <c r="E27" s="21">
        <v>7</v>
      </c>
      <c r="F27" s="22">
        <v>325</v>
      </c>
      <c r="G27" s="22">
        <v>151</v>
      </c>
      <c r="H27" s="22">
        <v>174</v>
      </c>
      <c r="I27" s="23">
        <v>0</v>
      </c>
    </row>
    <row r="28" spans="1:9" s="9" customFormat="1" x14ac:dyDescent="0.25">
      <c r="A28" s="17">
        <v>19</v>
      </c>
      <c r="B28" s="18" t="s">
        <v>89</v>
      </c>
      <c r="C28" s="19">
        <v>279</v>
      </c>
      <c r="D28" s="20">
        <v>2</v>
      </c>
      <c r="E28" s="21">
        <v>4</v>
      </c>
      <c r="F28" s="22">
        <v>200</v>
      </c>
      <c r="G28" s="22">
        <v>64</v>
      </c>
      <c r="H28" s="22">
        <v>136</v>
      </c>
      <c r="I28" s="23">
        <v>0</v>
      </c>
    </row>
    <row r="29" spans="1:9" s="9" customFormat="1" x14ac:dyDescent="0.25">
      <c r="A29" s="17" t="s">
        <v>0</v>
      </c>
      <c r="B29" s="18" t="s">
        <v>79</v>
      </c>
      <c r="C29" s="19">
        <v>277</v>
      </c>
      <c r="D29" s="20">
        <v>0</v>
      </c>
      <c r="E29" s="21">
        <v>0</v>
      </c>
      <c r="F29" s="22">
        <v>0</v>
      </c>
      <c r="G29" s="22">
        <v>0</v>
      </c>
      <c r="H29" s="22">
        <v>0</v>
      </c>
      <c r="I29" s="23">
        <v>0</v>
      </c>
    </row>
    <row r="30" spans="1:9" s="9" customFormat="1" x14ac:dyDescent="0.25">
      <c r="A30" s="17" t="s">
        <v>1</v>
      </c>
      <c r="B30" s="18" t="s">
        <v>78</v>
      </c>
      <c r="C30" s="19">
        <v>124</v>
      </c>
      <c r="D30" s="20">
        <v>1</v>
      </c>
      <c r="E30" s="21">
        <v>1</v>
      </c>
      <c r="F30" s="22">
        <v>65</v>
      </c>
      <c r="G30" s="22">
        <v>30</v>
      </c>
      <c r="H30" s="22">
        <v>35</v>
      </c>
      <c r="I30" s="23">
        <v>0</v>
      </c>
    </row>
    <row r="31" spans="1:9" s="9" customFormat="1" x14ac:dyDescent="0.25">
      <c r="A31" s="17">
        <v>21</v>
      </c>
      <c r="B31" s="18" t="s">
        <v>88</v>
      </c>
      <c r="C31" s="19">
        <v>698</v>
      </c>
      <c r="D31" s="20">
        <v>10</v>
      </c>
      <c r="E31" s="21">
        <v>15</v>
      </c>
      <c r="F31" s="22">
        <v>996</v>
      </c>
      <c r="G31" s="22">
        <v>505</v>
      </c>
      <c r="H31" s="22">
        <v>491</v>
      </c>
      <c r="I31" s="23">
        <v>0</v>
      </c>
    </row>
    <row r="32" spans="1:9" s="9" customFormat="1" x14ac:dyDescent="0.25">
      <c r="A32" s="17">
        <v>22</v>
      </c>
      <c r="B32" s="18" t="s">
        <v>87</v>
      </c>
      <c r="C32" s="19">
        <v>348</v>
      </c>
      <c r="D32" s="20">
        <v>9</v>
      </c>
      <c r="E32" s="21">
        <v>12</v>
      </c>
      <c r="F32" s="22">
        <v>786</v>
      </c>
      <c r="G32" s="22">
        <v>356</v>
      </c>
      <c r="H32" s="22">
        <v>430</v>
      </c>
      <c r="I32" s="23">
        <v>0</v>
      </c>
    </row>
    <row r="33" spans="1:9" s="9" customFormat="1" x14ac:dyDescent="0.25">
      <c r="A33" s="17">
        <v>23</v>
      </c>
      <c r="B33" s="18" t="s">
        <v>86</v>
      </c>
      <c r="C33" s="19">
        <v>256</v>
      </c>
      <c r="D33" s="20">
        <v>2</v>
      </c>
      <c r="E33" s="21">
        <v>2</v>
      </c>
      <c r="F33" s="22">
        <v>50</v>
      </c>
      <c r="G33" s="22">
        <v>24</v>
      </c>
      <c r="H33" s="22">
        <v>26</v>
      </c>
      <c r="I33" s="23">
        <v>0</v>
      </c>
    </row>
    <row r="34" spans="1:9" s="9" customFormat="1" x14ac:dyDescent="0.25">
      <c r="A34" s="17">
        <v>24</v>
      </c>
      <c r="B34" s="18" t="s">
        <v>85</v>
      </c>
      <c r="C34" s="19">
        <v>503</v>
      </c>
      <c r="D34" s="20">
        <v>10</v>
      </c>
      <c r="E34" s="21">
        <v>11</v>
      </c>
      <c r="F34" s="22">
        <v>722</v>
      </c>
      <c r="G34" s="22">
        <v>209</v>
      </c>
      <c r="H34" s="22">
        <v>513</v>
      </c>
      <c r="I34" s="23">
        <v>0</v>
      </c>
    </row>
    <row r="35" spans="1:9" s="9" customFormat="1" x14ac:dyDescent="0.25">
      <c r="A35" s="17">
        <v>25</v>
      </c>
      <c r="B35" s="18" t="s">
        <v>84</v>
      </c>
      <c r="C35" s="19">
        <v>571</v>
      </c>
      <c r="D35" s="20">
        <v>14</v>
      </c>
      <c r="E35" s="21">
        <v>21</v>
      </c>
      <c r="F35" s="22">
        <v>1029</v>
      </c>
      <c r="G35" s="22">
        <v>463</v>
      </c>
      <c r="H35" s="22">
        <v>566</v>
      </c>
      <c r="I35" s="23">
        <v>44</v>
      </c>
    </row>
    <row r="36" spans="1:9" s="9" customFormat="1" x14ac:dyDescent="0.25">
      <c r="A36" s="17">
        <v>26</v>
      </c>
      <c r="B36" s="18" t="s">
        <v>83</v>
      </c>
      <c r="C36" s="19">
        <v>363</v>
      </c>
      <c r="D36" s="20">
        <v>13</v>
      </c>
      <c r="E36" s="21">
        <v>18</v>
      </c>
      <c r="F36" s="22">
        <v>1070</v>
      </c>
      <c r="G36" s="22">
        <v>517</v>
      </c>
      <c r="H36" s="22">
        <v>553</v>
      </c>
      <c r="I36" s="23">
        <v>0</v>
      </c>
    </row>
    <row r="37" spans="1:9" s="9" customFormat="1" x14ac:dyDescent="0.25">
      <c r="A37" s="17">
        <v>27</v>
      </c>
      <c r="B37" s="18" t="s">
        <v>82</v>
      </c>
      <c r="C37" s="19">
        <v>585</v>
      </c>
      <c r="D37" s="20">
        <v>8</v>
      </c>
      <c r="E37" s="21">
        <v>9</v>
      </c>
      <c r="F37" s="22">
        <v>356</v>
      </c>
      <c r="G37" s="22">
        <v>137</v>
      </c>
      <c r="H37" s="22">
        <v>219</v>
      </c>
      <c r="I37" s="23">
        <v>0</v>
      </c>
    </row>
    <row r="38" spans="1:9" s="9" customFormat="1" x14ac:dyDescent="0.25">
      <c r="A38" s="17">
        <v>28</v>
      </c>
      <c r="B38" s="18" t="s">
        <v>81</v>
      </c>
      <c r="C38" s="19">
        <v>365</v>
      </c>
      <c r="D38" s="20">
        <v>6</v>
      </c>
      <c r="E38" s="21">
        <v>10</v>
      </c>
      <c r="F38" s="22">
        <v>712</v>
      </c>
      <c r="G38" s="22">
        <v>311</v>
      </c>
      <c r="H38" s="22">
        <v>401</v>
      </c>
      <c r="I38" s="23">
        <v>0</v>
      </c>
    </row>
    <row r="39" spans="1:9" s="9" customFormat="1" x14ac:dyDescent="0.25">
      <c r="A39" s="17">
        <v>29</v>
      </c>
      <c r="B39" s="18" t="s">
        <v>80</v>
      </c>
      <c r="C39" s="19">
        <v>236</v>
      </c>
      <c r="D39" s="20">
        <v>13</v>
      </c>
      <c r="E39" s="21">
        <v>22</v>
      </c>
      <c r="F39" s="22">
        <v>1063</v>
      </c>
      <c r="G39" s="22">
        <v>474</v>
      </c>
      <c r="H39" s="22">
        <v>589</v>
      </c>
      <c r="I39" s="23">
        <v>0</v>
      </c>
    </row>
    <row r="40" spans="1:9" s="9" customFormat="1" x14ac:dyDescent="0.25">
      <c r="A40" s="17">
        <v>30</v>
      </c>
      <c r="B40" s="18" t="s">
        <v>77</v>
      </c>
      <c r="C40" s="19">
        <v>351</v>
      </c>
      <c r="D40" s="20">
        <v>9</v>
      </c>
      <c r="E40" s="21">
        <v>12</v>
      </c>
      <c r="F40" s="22">
        <v>877</v>
      </c>
      <c r="G40" s="22">
        <v>406</v>
      </c>
      <c r="H40" s="22">
        <v>471</v>
      </c>
      <c r="I40" s="23">
        <v>0</v>
      </c>
    </row>
    <row r="41" spans="1:9" s="9" customFormat="1" x14ac:dyDescent="0.25">
      <c r="A41" s="17">
        <v>31</v>
      </c>
      <c r="B41" s="18" t="s">
        <v>76</v>
      </c>
      <c r="C41" s="19">
        <v>586</v>
      </c>
      <c r="D41" s="20">
        <v>24</v>
      </c>
      <c r="E41" s="21">
        <v>47</v>
      </c>
      <c r="F41" s="22">
        <v>3302</v>
      </c>
      <c r="G41" s="22">
        <v>1576</v>
      </c>
      <c r="H41" s="22">
        <v>1726</v>
      </c>
      <c r="I41" s="23">
        <v>13</v>
      </c>
    </row>
    <row r="42" spans="1:9" s="9" customFormat="1" x14ac:dyDescent="0.25">
      <c r="A42" s="17">
        <v>32</v>
      </c>
      <c r="B42" s="18" t="s">
        <v>75</v>
      </c>
      <c r="C42" s="19">
        <v>461</v>
      </c>
      <c r="D42" s="20">
        <v>4</v>
      </c>
      <c r="E42" s="21">
        <v>4</v>
      </c>
      <c r="F42" s="22">
        <v>127</v>
      </c>
      <c r="G42" s="22">
        <v>67</v>
      </c>
      <c r="H42" s="22">
        <v>60</v>
      </c>
      <c r="I42" s="23">
        <v>0</v>
      </c>
    </row>
    <row r="43" spans="1:9" s="9" customFormat="1" x14ac:dyDescent="0.25">
      <c r="A43" s="17">
        <v>33</v>
      </c>
      <c r="B43" s="18" t="s">
        <v>74</v>
      </c>
      <c r="C43" s="19">
        <v>535</v>
      </c>
      <c r="D43" s="20">
        <v>21</v>
      </c>
      <c r="E43" s="21">
        <v>40</v>
      </c>
      <c r="F43" s="22">
        <v>3209</v>
      </c>
      <c r="G43" s="22">
        <v>1515</v>
      </c>
      <c r="H43" s="22">
        <v>1694</v>
      </c>
      <c r="I43" s="23">
        <v>2</v>
      </c>
    </row>
    <row r="44" spans="1:9" s="9" customFormat="1" x14ac:dyDescent="0.25">
      <c r="A44" s="17">
        <v>34</v>
      </c>
      <c r="B44" s="18" t="s">
        <v>73</v>
      </c>
      <c r="C44" s="19">
        <v>342</v>
      </c>
      <c r="D44" s="20">
        <v>12</v>
      </c>
      <c r="E44" s="21">
        <v>22</v>
      </c>
      <c r="F44" s="22">
        <v>1414</v>
      </c>
      <c r="G44" s="22">
        <v>628</v>
      </c>
      <c r="H44" s="22">
        <v>786</v>
      </c>
      <c r="I44" s="23">
        <v>80</v>
      </c>
    </row>
    <row r="45" spans="1:9" s="9" customFormat="1" x14ac:dyDescent="0.25">
      <c r="A45" s="17">
        <v>35</v>
      </c>
      <c r="B45" s="18" t="s">
        <v>72</v>
      </c>
      <c r="C45" s="19">
        <v>333</v>
      </c>
      <c r="D45" s="20">
        <v>13</v>
      </c>
      <c r="E45" s="21">
        <v>30</v>
      </c>
      <c r="F45" s="22">
        <v>2124</v>
      </c>
      <c r="G45" s="22">
        <v>983</v>
      </c>
      <c r="H45" s="22">
        <v>1141</v>
      </c>
      <c r="I45" s="23">
        <v>0</v>
      </c>
    </row>
    <row r="46" spans="1:9" s="9" customFormat="1" x14ac:dyDescent="0.25">
      <c r="A46" s="17">
        <v>36</v>
      </c>
      <c r="B46" s="18" t="s">
        <v>71</v>
      </c>
      <c r="C46" s="19">
        <v>241</v>
      </c>
      <c r="D46" s="20">
        <v>4</v>
      </c>
      <c r="E46" s="21">
        <v>5</v>
      </c>
      <c r="F46" s="22">
        <v>105</v>
      </c>
      <c r="G46" s="22">
        <v>72</v>
      </c>
      <c r="H46" s="22">
        <v>33</v>
      </c>
      <c r="I46" s="23">
        <v>0</v>
      </c>
    </row>
    <row r="47" spans="1:9" s="9" customFormat="1" x14ac:dyDescent="0.25">
      <c r="A47" s="17">
        <v>37</v>
      </c>
      <c r="B47" s="18" t="s">
        <v>70</v>
      </c>
      <c r="C47" s="19">
        <v>272</v>
      </c>
      <c r="D47" s="20">
        <v>7</v>
      </c>
      <c r="E47" s="21">
        <v>11</v>
      </c>
      <c r="F47" s="22">
        <v>853</v>
      </c>
      <c r="G47" s="22">
        <v>421</v>
      </c>
      <c r="H47" s="22">
        <v>432</v>
      </c>
      <c r="I47" s="23">
        <v>0</v>
      </c>
    </row>
    <row r="48" spans="1:9" s="9" customFormat="1" x14ac:dyDescent="0.25">
      <c r="A48" s="17">
        <v>38</v>
      </c>
      <c r="B48" s="18" t="s">
        <v>69</v>
      </c>
      <c r="C48" s="19">
        <v>512</v>
      </c>
      <c r="D48" s="20">
        <v>14</v>
      </c>
      <c r="E48" s="21">
        <v>20</v>
      </c>
      <c r="F48" s="22">
        <v>1399</v>
      </c>
      <c r="G48" s="22">
        <v>643</v>
      </c>
      <c r="H48" s="22">
        <v>756</v>
      </c>
      <c r="I48" s="23">
        <v>0</v>
      </c>
    </row>
    <row r="49" spans="1:9" s="9" customFormat="1" x14ac:dyDescent="0.25">
      <c r="A49" s="17">
        <v>39</v>
      </c>
      <c r="B49" s="18" t="s">
        <v>68</v>
      </c>
      <c r="C49" s="19">
        <v>494</v>
      </c>
      <c r="D49" s="20">
        <v>4</v>
      </c>
      <c r="E49" s="21">
        <v>4</v>
      </c>
      <c r="F49" s="22">
        <v>204</v>
      </c>
      <c r="G49" s="22">
        <v>86</v>
      </c>
      <c r="H49" s="22">
        <v>118</v>
      </c>
      <c r="I49" s="23">
        <v>0</v>
      </c>
    </row>
    <row r="50" spans="1:9" s="9" customFormat="1" x14ac:dyDescent="0.25">
      <c r="A50" s="17">
        <v>40</v>
      </c>
      <c r="B50" s="18" t="s">
        <v>67</v>
      </c>
      <c r="C50" s="19">
        <v>327</v>
      </c>
      <c r="D50" s="20">
        <v>4</v>
      </c>
      <c r="E50" s="21">
        <v>4</v>
      </c>
      <c r="F50" s="22">
        <v>186</v>
      </c>
      <c r="G50" s="22">
        <v>87</v>
      </c>
      <c r="H50" s="22">
        <v>99</v>
      </c>
      <c r="I50" s="23">
        <v>0</v>
      </c>
    </row>
    <row r="51" spans="1:9" s="9" customFormat="1" x14ac:dyDescent="0.25">
      <c r="A51" s="17">
        <v>41</v>
      </c>
      <c r="B51" s="18" t="s">
        <v>66</v>
      </c>
      <c r="C51" s="19">
        <v>267</v>
      </c>
      <c r="D51" s="20">
        <v>5</v>
      </c>
      <c r="E51" s="21">
        <v>6</v>
      </c>
      <c r="F51" s="22">
        <v>461</v>
      </c>
      <c r="G51" s="22">
        <v>214</v>
      </c>
      <c r="H51" s="22">
        <v>247</v>
      </c>
      <c r="I51" s="23">
        <v>1</v>
      </c>
    </row>
    <row r="52" spans="1:9" s="9" customFormat="1" x14ac:dyDescent="0.25">
      <c r="A52" s="17">
        <v>42</v>
      </c>
      <c r="B52" s="18" t="s">
        <v>65</v>
      </c>
      <c r="C52" s="19">
        <v>323</v>
      </c>
      <c r="D52" s="20">
        <v>12</v>
      </c>
      <c r="E52" s="21">
        <v>19</v>
      </c>
      <c r="F52" s="22">
        <v>1087</v>
      </c>
      <c r="G52" s="22">
        <v>445</v>
      </c>
      <c r="H52" s="22">
        <v>642</v>
      </c>
      <c r="I52" s="23">
        <v>0</v>
      </c>
    </row>
    <row r="53" spans="1:9" s="9" customFormat="1" x14ac:dyDescent="0.25">
      <c r="A53" s="17">
        <v>43</v>
      </c>
      <c r="B53" s="18" t="s">
        <v>64</v>
      </c>
      <c r="C53" s="19">
        <v>257</v>
      </c>
      <c r="D53" s="20">
        <v>5</v>
      </c>
      <c r="E53" s="21">
        <v>7</v>
      </c>
      <c r="F53" s="22">
        <v>439</v>
      </c>
      <c r="G53" s="22">
        <v>189</v>
      </c>
      <c r="H53" s="22">
        <v>250</v>
      </c>
      <c r="I53" s="23">
        <v>0</v>
      </c>
    </row>
    <row r="54" spans="1:9" s="9" customFormat="1" x14ac:dyDescent="0.25">
      <c r="A54" s="17">
        <v>44</v>
      </c>
      <c r="B54" s="18" t="s">
        <v>63</v>
      </c>
      <c r="C54" s="19">
        <v>207</v>
      </c>
      <c r="D54" s="20">
        <v>10</v>
      </c>
      <c r="E54" s="21">
        <v>26</v>
      </c>
      <c r="F54" s="22">
        <v>1950</v>
      </c>
      <c r="G54" s="22">
        <v>920</v>
      </c>
      <c r="H54" s="22">
        <v>1030</v>
      </c>
      <c r="I54" s="23">
        <v>0</v>
      </c>
    </row>
    <row r="55" spans="1:9" s="9" customFormat="1" x14ac:dyDescent="0.25">
      <c r="A55" s="17">
        <v>45</v>
      </c>
      <c r="B55" s="18" t="s">
        <v>62</v>
      </c>
      <c r="C55" s="19">
        <v>325</v>
      </c>
      <c r="D55" s="20">
        <v>8</v>
      </c>
      <c r="E55" s="21">
        <v>16</v>
      </c>
      <c r="F55" s="22">
        <v>1031</v>
      </c>
      <c r="G55" s="22">
        <v>489</v>
      </c>
      <c r="H55" s="22">
        <v>542</v>
      </c>
      <c r="I55" s="23">
        <v>1</v>
      </c>
    </row>
    <row r="56" spans="1:9" s="9" customFormat="1" x14ac:dyDescent="0.25">
      <c r="A56" s="17">
        <v>46</v>
      </c>
      <c r="B56" s="18" t="s">
        <v>61</v>
      </c>
      <c r="C56" s="19">
        <v>313</v>
      </c>
      <c r="D56" s="20">
        <v>3</v>
      </c>
      <c r="E56" s="21">
        <v>3</v>
      </c>
      <c r="F56" s="22">
        <v>122</v>
      </c>
      <c r="G56" s="22">
        <v>66</v>
      </c>
      <c r="H56" s="22">
        <v>56</v>
      </c>
      <c r="I56" s="23">
        <v>0</v>
      </c>
    </row>
    <row r="57" spans="1:9" s="9" customFormat="1" x14ac:dyDescent="0.25">
      <c r="A57" s="17">
        <v>47</v>
      </c>
      <c r="B57" s="18" t="s">
        <v>60</v>
      </c>
      <c r="C57" s="19">
        <v>319</v>
      </c>
      <c r="D57" s="20">
        <v>6</v>
      </c>
      <c r="E57" s="21">
        <v>6</v>
      </c>
      <c r="F57" s="22">
        <v>400</v>
      </c>
      <c r="G57" s="22">
        <v>131</v>
      </c>
      <c r="H57" s="22">
        <v>269</v>
      </c>
      <c r="I57" s="23">
        <v>0</v>
      </c>
    </row>
    <row r="58" spans="1:9" s="9" customFormat="1" x14ac:dyDescent="0.25">
      <c r="A58" s="17">
        <v>48</v>
      </c>
      <c r="B58" s="18" t="s">
        <v>59</v>
      </c>
      <c r="C58" s="19">
        <v>152</v>
      </c>
      <c r="D58" s="20">
        <v>2</v>
      </c>
      <c r="E58" s="21">
        <v>3</v>
      </c>
      <c r="F58" s="22">
        <v>171</v>
      </c>
      <c r="G58" s="22">
        <v>90</v>
      </c>
      <c r="H58" s="22">
        <v>81</v>
      </c>
      <c r="I58" s="23">
        <v>0</v>
      </c>
    </row>
    <row r="59" spans="1:9" s="9" customFormat="1" x14ac:dyDescent="0.25">
      <c r="A59" s="17">
        <v>49</v>
      </c>
      <c r="B59" s="18" t="s">
        <v>58</v>
      </c>
      <c r="C59" s="19">
        <v>177</v>
      </c>
      <c r="D59" s="20">
        <v>17</v>
      </c>
      <c r="E59" s="21">
        <v>34</v>
      </c>
      <c r="F59" s="22">
        <v>1722</v>
      </c>
      <c r="G59" s="22">
        <v>845</v>
      </c>
      <c r="H59" s="22">
        <v>877</v>
      </c>
      <c r="I59" s="23">
        <v>0</v>
      </c>
    </row>
    <row r="60" spans="1:9" s="9" customFormat="1" x14ac:dyDescent="0.25">
      <c r="A60" s="17">
        <v>50</v>
      </c>
      <c r="B60" s="18" t="s">
        <v>57</v>
      </c>
      <c r="C60" s="19">
        <v>446</v>
      </c>
      <c r="D60" s="20">
        <v>9</v>
      </c>
      <c r="E60" s="21">
        <v>10</v>
      </c>
      <c r="F60" s="22">
        <v>421</v>
      </c>
      <c r="G60" s="22">
        <v>232</v>
      </c>
      <c r="H60" s="22">
        <v>189</v>
      </c>
      <c r="I60" s="23">
        <v>0</v>
      </c>
    </row>
    <row r="61" spans="1:9" s="9" customFormat="1" x14ac:dyDescent="0.25">
      <c r="A61" s="17">
        <v>51</v>
      </c>
      <c r="B61" s="18" t="s">
        <v>56</v>
      </c>
      <c r="C61" s="19">
        <v>613</v>
      </c>
      <c r="D61" s="20">
        <v>7</v>
      </c>
      <c r="E61" s="21">
        <v>14</v>
      </c>
      <c r="F61" s="22">
        <v>846</v>
      </c>
      <c r="G61" s="22">
        <v>447</v>
      </c>
      <c r="H61" s="22">
        <v>399</v>
      </c>
      <c r="I61" s="23">
        <v>1</v>
      </c>
    </row>
    <row r="62" spans="1:9" s="9" customFormat="1" x14ac:dyDescent="0.25">
      <c r="A62" s="17">
        <v>52</v>
      </c>
      <c r="B62" s="18" t="s">
        <v>55</v>
      </c>
      <c r="C62" s="19">
        <v>426</v>
      </c>
      <c r="D62" s="20">
        <v>2</v>
      </c>
      <c r="E62" s="21">
        <v>2</v>
      </c>
      <c r="F62" s="22">
        <v>165</v>
      </c>
      <c r="G62" s="22">
        <v>85</v>
      </c>
      <c r="H62" s="22">
        <v>80</v>
      </c>
      <c r="I62" s="23">
        <v>0</v>
      </c>
    </row>
    <row r="63" spans="1:9" s="9" customFormat="1" x14ac:dyDescent="0.25">
      <c r="A63" s="17">
        <v>53</v>
      </c>
      <c r="B63" s="18" t="s">
        <v>54</v>
      </c>
      <c r="C63" s="19">
        <v>240</v>
      </c>
      <c r="D63" s="20">
        <v>7</v>
      </c>
      <c r="E63" s="21">
        <v>10</v>
      </c>
      <c r="F63" s="22">
        <v>430</v>
      </c>
      <c r="G63" s="22">
        <v>207</v>
      </c>
      <c r="H63" s="22">
        <v>223</v>
      </c>
      <c r="I63" s="23">
        <v>0</v>
      </c>
    </row>
    <row r="64" spans="1:9" s="9" customFormat="1" x14ac:dyDescent="0.25">
      <c r="A64" s="17">
        <v>54</v>
      </c>
      <c r="B64" s="18" t="s">
        <v>53</v>
      </c>
      <c r="C64" s="19">
        <v>591</v>
      </c>
      <c r="D64" s="20">
        <v>10</v>
      </c>
      <c r="E64" s="21">
        <v>17</v>
      </c>
      <c r="F64" s="22">
        <v>1009</v>
      </c>
      <c r="G64" s="22">
        <v>479</v>
      </c>
      <c r="H64" s="22">
        <v>530</v>
      </c>
      <c r="I64" s="23">
        <v>1</v>
      </c>
    </row>
    <row r="65" spans="1:9" s="9" customFormat="1" x14ac:dyDescent="0.25">
      <c r="A65" s="17">
        <v>55</v>
      </c>
      <c r="B65" s="18" t="s">
        <v>52</v>
      </c>
      <c r="C65" s="19">
        <v>499</v>
      </c>
      <c r="D65" s="20">
        <v>2</v>
      </c>
      <c r="E65" s="21">
        <v>2</v>
      </c>
      <c r="F65" s="22">
        <v>86</v>
      </c>
      <c r="G65" s="22">
        <v>38</v>
      </c>
      <c r="H65" s="22">
        <v>48</v>
      </c>
      <c r="I65" s="23">
        <v>0</v>
      </c>
    </row>
    <row r="66" spans="1:9" s="9" customFormat="1" x14ac:dyDescent="0.25">
      <c r="A66" s="17">
        <v>56</v>
      </c>
      <c r="B66" s="18" t="s">
        <v>51</v>
      </c>
      <c r="C66" s="19">
        <v>249</v>
      </c>
      <c r="D66" s="20">
        <v>20</v>
      </c>
      <c r="E66" s="21">
        <v>26</v>
      </c>
      <c r="F66" s="22">
        <v>1734</v>
      </c>
      <c r="G66" s="22">
        <v>688</v>
      </c>
      <c r="H66" s="22">
        <v>1046</v>
      </c>
      <c r="I66" s="23">
        <v>0</v>
      </c>
    </row>
    <row r="67" spans="1:9" s="9" customFormat="1" x14ac:dyDescent="0.25">
      <c r="A67" s="17">
        <v>57</v>
      </c>
      <c r="B67" s="18" t="s">
        <v>50</v>
      </c>
      <c r="C67" s="19">
        <v>725</v>
      </c>
      <c r="D67" s="20">
        <v>17</v>
      </c>
      <c r="E67" s="21">
        <v>23</v>
      </c>
      <c r="F67" s="22">
        <v>1174</v>
      </c>
      <c r="G67" s="22">
        <v>562</v>
      </c>
      <c r="H67" s="22">
        <v>612</v>
      </c>
      <c r="I67" s="23">
        <v>10</v>
      </c>
    </row>
    <row r="68" spans="1:9" s="9" customFormat="1" x14ac:dyDescent="0.25">
      <c r="A68" s="17">
        <v>58</v>
      </c>
      <c r="B68" s="18" t="s">
        <v>49</v>
      </c>
      <c r="C68" s="19">
        <v>309</v>
      </c>
      <c r="D68" s="20">
        <v>2</v>
      </c>
      <c r="E68" s="21">
        <v>3</v>
      </c>
      <c r="F68" s="22">
        <v>81</v>
      </c>
      <c r="G68" s="22">
        <v>36</v>
      </c>
      <c r="H68" s="22">
        <v>45</v>
      </c>
      <c r="I68" s="23">
        <v>0</v>
      </c>
    </row>
    <row r="69" spans="1:9" s="9" customFormat="1" x14ac:dyDescent="0.25">
      <c r="A69" s="17">
        <v>59</v>
      </c>
      <c r="B69" s="18" t="s">
        <v>48</v>
      </c>
      <c r="C69" s="19">
        <v>648</v>
      </c>
      <c r="D69" s="20">
        <v>46</v>
      </c>
      <c r="E69" s="21">
        <v>80</v>
      </c>
      <c r="F69" s="22">
        <v>5658</v>
      </c>
      <c r="G69" s="22">
        <v>2511</v>
      </c>
      <c r="H69" s="22">
        <v>3147</v>
      </c>
      <c r="I69" s="23">
        <v>16</v>
      </c>
    </row>
    <row r="70" spans="1:9" s="9" customFormat="1" x14ac:dyDescent="0.25">
      <c r="A70" s="17">
        <v>60</v>
      </c>
      <c r="B70" s="18" t="s">
        <v>47</v>
      </c>
      <c r="C70" s="19">
        <v>679</v>
      </c>
      <c r="D70" s="20">
        <v>17</v>
      </c>
      <c r="E70" s="21">
        <v>22</v>
      </c>
      <c r="F70" s="22">
        <v>1720</v>
      </c>
      <c r="G70" s="22">
        <v>716</v>
      </c>
      <c r="H70" s="22">
        <v>1004</v>
      </c>
      <c r="I70" s="23">
        <v>0</v>
      </c>
    </row>
    <row r="71" spans="1:9" s="9" customFormat="1" x14ac:dyDescent="0.25">
      <c r="A71" s="17">
        <v>61</v>
      </c>
      <c r="B71" s="18" t="s">
        <v>46</v>
      </c>
      <c r="C71" s="19">
        <v>385</v>
      </c>
      <c r="D71" s="20">
        <v>8</v>
      </c>
      <c r="E71" s="21">
        <v>8</v>
      </c>
      <c r="F71" s="22">
        <v>384</v>
      </c>
      <c r="G71" s="22">
        <v>168</v>
      </c>
      <c r="H71" s="22">
        <v>216</v>
      </c>
      <c r="I71" s="23">
        <v>0</v>
      </c>
    </row>
    <row r="72" spans="1:9" s="9" customFormat="1" x14ac:dyDescent="0.25">
      <c r="A72" s="17">
        <v>62</v>
      </c>
      <c r="B72" s="18" t="s">
        <v>45</v>
      </c>
      <c r="C72" s="19">
        <v>890</v>
      </c>
      <c r="D72" s="20">
        <v>14</v>
      </c>
      <c r="E72" s="21">
        <v>17</v>
      </c>
      <c r="F72" s="22">
        <v>1299</v>
      </c>
      <c r="G72" s="22">
        <v>603</v>
      </c>
      <c r="H72" s="22">
        <v>696</v>
      </c>
      <c r="I72" s="23">
        <v>2</v>
      </c>
    </row>
    <row r="73" spans="1:9" s="9" customFormat="1" x14ac:dyDescent="0.25">
      <c r="A73" s="17">
        <v>63</v>
      </c>
      <c r="B73" s="18" t="s">
        <v>44</v>
      </c>
      <c r="C73" s="19">
        <v>464</v>
      </c>
      <c r="D73" s="20">
        <v>15</v>
      </c>
      <c r="E73" s="21">
        <v>19</v>
      </c>
      <c r="F73" s="22">
        <v>1459</v>
      </c>
      <c r="G73" s="22">
        <v>675</v>
      </c>
      <c r="H73" s="22">
        <v>784</v>
      </c>
      <c r="I73" s="23">
        <v>0</v>
      </c>
    </row>
    <row r="74" spans="1:9" s="9" customFormat="1" x14ac:dyDescent="0.25">
      <c r="A74" s="17">
        <v>64</v>
      </c>
      <c r="B74" s="18" t="s">
        <v>43</v>
      </c>
      <c r="C74" s="19">
        <v>546</v>
      </c>
      <c r="D74" s="20">
        <v>7</v>
      </c>
      <c r="E74" s="21">
        <v>11</v>
      </c>
      <c r="F74" s="22">
        <v>728</v>
      </c>
      <c r="G74" s="22">
        <v>332</v>
      </c>
      <c r="H74" s="22">
        <v>396</v>
      </c>
      <c r="I74" s="23">
        <v>0</v>
      </c>
    </row>
    <row r="75" spans="1:9" s="9" customFormat="1" x14ac:dyDescent="0.25">
      <c r="A75" s="17">
        <v>65</v>
      </c>
      <c r="B75" s="18" t="s">
        <v>42</v>
      </c>
      <c r="C75" s="19">
        <v>469</v>
      </c>
      <c r="D75" s="20">
        <v>1</v>
      </c>
      <c r="E75" s="21">
        <v>4</v>
      </c>
      <c r="F75" s="22">
        <v>291</v>
      </c>
      <c r="G75" s="22">
        <v>101</v>
      </c>
      <c r="H75" s="22">
        <v>190</v>
      </c>
      <c r="I75" s="23">
        <v>0</v>
      </c>
    </row>
    <row r="76" spans="1:9" s="9" customFormat="1" x14ac:dyDescent="0.25">
      <c r="A76" s="17">
        <v>66</v>
      </c>
      <c r="B76" s="18" t="s">
        <v>41</v>
      </c>
      <c r="C76" s="19">
        <v>226</v>
      </c>
      <c r="D76" s="20">
        <v>5</v>
      </c>
      <c r="E76" s="21">
        <v>8</v>
      </c>
      <c r="F76" s="22">
        <v>400</v>
      </c>
      <c r="G76" s="22">
        <v>193</v>
      </c>
      <c r="H76" s="22">
        <v>207</v>
      </c>
      <c r="I76" s="23">
        <v>0</v>
      </c>
    </row>
    <row r="77" spans="1:9" s="9" customFormat="1" x14ac:dyDescent="0.25">
      <c r="A77" s="17">
        <v>67</v>
      </c>
      <c r="B77" s="18" t="s">
        <v>40</v>
      </c>
      <c r="C77" s="19">
        <v>514</v>
      </c>
      <c r="D77" s="20">
        <v>23</v>
      </c>
      <c r="E77" s="21">
        <v>44</v>
      </c>
      <c r="F77" s="22">
        <v>2426</v>
      </c>
      <c r="G77" s="22">
        <v>1104</v>
      </c>
      <c r="H77" s="22">
        <v>1322</v>
      </c>
      <c r="I77" s="23">
        <v>0</v>
      </c>
    </row>
    <row r="78" spans="1:9" s="9" customFormat="1" x14ac:dyDescent="0.25">
      <c r="A78" s="17">
        <v>68</v>
      </c>
      <c r="B78" s="18" t="s">
        <v>39</v>
      </c>
      <c r="C78" s="19">
        <v>366</v>
      </c>
      <c r="D78" s="20">
        <v>18</v>
      </c>
      <c r="E78" s="21">
        <v>23</v>
      </c>
      <c r="F78" s="22">
        <v>1352</v>
      </c>
      <c r="G78" s="22">
        <v>606</v>
      </c>
      <c r="H78" s="22">
        <v>746</v>
      </c>
      <c r="I78" s="23">
        <v>0</v>
      </c>
    </row>
    <row r="79" spans="1:9" s="9" customFormat="1" x14ac:dyDescent="0.25">
      <c r="A79" s="17">
        <v>69</v>
      </c>
      <c r="B79" s="18" t="s">
        <v>38</v>
      </c>
      <c r="C79" s="19">
        <v>267</v>
      </c>
      <c r="D79" s="20">
        <v>38</v>
      </c>
      <c r="E79" s="21">
        <v>85</v>
      </c>
      <c r="F79" s="22">
        <v>7170</v>
      </c>
      <c r="G79" s="22">
        <v>3384</v>
      </c>
      <c r="H79" s="22">
        <v>3786</v>
      </c>
      <c r="I79" s="23">
        <v>0</v>
      </c>
    </row>
    <row r="80" spans="1:9" s="9" customFormat="1" x14ac:dyDescent="0.25">
      <c r="A80" s="17">
        <v>70</v>
      </c>
      <c r="B80" s="18" t="s">
        <v>37</v>
      </c>
      <c r="C80" s="19">
        <v>539</v>
      </c>
      <c r="D80" s="20">
        <v>2</v>
      </c>
      <c r="E80" s="21">
        <v>2</v>
      </c>
      <c r="F80" s="22">
        <v>105</v>
      </c>
      <c r="G80" s="22">
        <v>54</v>
      </c>
      <c r="H80" s="22">
        <v>51</v>
      </c>
      <c r="I80" s="23">
        <v>0</v>
      </c>
    </row>
    <row r="81" spans="1:9" s="9" customFormat="1" x14ac:dyDescent="0.25">
      <c r="A81" s="17">
        <v>71</v>
      </c>
      <c r="B81" s="18" t="s">
        <v>36</v>
      </c>
      <c r="C81" s="19">
        <v>565</v>
      </c>
      <c r="D81" s="20">
        <v>10</v>
      </c>
      <c r="E81" s="21">
        <v>12</v>
      </c>
      <c r="F81" s="22">
        <v>664</v>
      </c>
      <c r="G81" s="22">
        <v>287</v>
      </c>
      <c r="H81" s="22">
        <v>377</v>
      </c>
      <c r="I81" s="23">
        <v>0</v>
      </c>
    </row>
    <row r="82" spans="1:9" s="9" customFormat="1" x14ac:dyDescent="0.25">
      <c r="A82" s="17">
        <v>72</v>
      </c>
      <c r="B82" s="18" t="s">
        <v>35</v>
      </c>
      <c r="C82" s="19">
        <v>354</v>
      </c>
      <c r="D82" s="20">
        <v>8</v>
      </c>
      <c r="E82" s="21">
        <v>15</v>
      </c>
      <c r="F82" s="22">
        <v>1036</v>
      </c>
      <c r="G82" s="22">
        <v>485</v>
      </c>
      <c r="H82" s="22">
        <v>551</v>
      </c>
      <c r="I82" s="23">
        <v>0</v>
      </c>
    </row>
    <row r="83" spans="1:9" s="9" customFormat="1" x14ac:dyDescent="0.25">
      <c r="A83" s="17">
        <v>73</v>
      </c>
      <c r="B83" s="18" t="s">
        <v>34</v>
      </c>
      <c r="C83" s="19">
        <v>273</v>
      </c>
      <c r="D83" s="20">
        <v>6</v>
      </c>
      <c r="E83" s="21">
        <v>8</v>
      </c>
      <c r="F83" s="22">
        <v>437</v>
      </c>
      <c r="G83" s="22">
        <v>169</v>
      </c>
      <c r="H83" s="22">
        <v>268</v>
      </c>
      <c r="I83" s="23">
        <v>0</v>
      </c>
    </row>
    <row r="84" spans="1:9" s="9" customFormat="1" x14ac:dyDescent="0.25">
      <c r="A84" s="17">
        <v>74</v>
      </c>
      <c r="B84" s="18" t="s">
        <v>33</v>
      </c>
      <c r="C84" s="19">
        <v>279</v>
      </c>
      <c r="D84" s="20">
        <v>10</v>
      </c>
      <c r="E84" s="21">
        <v>15</v>
      </c>
      <c r="F84" s="22">
        <v>1129</v>
      </c>
      <c r="G84" s="22">
        <v>519</v>
      </c>
      <c r="H84" s="22">
        <v>610</v>
      </c>
      <c r="I84" s="23">
        <v>0</v>
      </c>
    </row>
    <row r="85" spans="1:9" s="9" customFormat="1" x14ac:dyDescent="0.25">
      <c r="A85" s="17">
        <v>75</v>
      </c>
      <c r="B85" s="18" t="s">
        <v>32</v>
      </c>
      <c r="C85" s="19">
        <v>1</v>
      </c>
      <c r="D85" s="20">
        <v>1</v>
      </c>
      <c r="E85" s="21">
        <v>72</v>
      </c>
      <c r="F85" s="22">
        <v>7658</v>
      </c>
      <c r="G85" s="22">
        <v>3661</v>
      </c>
      <c r="H85" s="22">
        <v>3997</v>
      </c>
      <c r="I85" s="23">
        <v>28</v>
      </c>
    </row>
    <row r="86" spans="1:9" s="9" customFormat="1" x14ac:dyDescent="0.25">
      <c r="A86" s="17">
        <v>76</v>
      </c>
      <c r="B86" s="18" t="s">
        <v>31</v>
      </c>
      <c r="C86" s="19">
        <v>708</v>
      </c>
      <c r="D86" s="20">
        <v>22</v>
      </c>
      <c r="E86" s="21">
        <v>32</v>
      </c>
      <c r="F86" s="22">
        <v>2156</v>
      </c>
      <c r="G86" s="22">
        <v>1028</v>
      </c>
      <c r="H86" s="22">
        <v>1128</v>
      </c>
      <c r="I86" s="23">
        <v>0</v>
      </c>
    </row>
    <row r="87" spans="1:9" s="9" customFormat="1" x14ac:dyDescent="0.25">
      <c r="A87" s="17">
        <v>77</v>
      </c>
      <c r="B87" s="18" t="s">
        <v>30</v>
      </c>
      <c r="C87" s="19">
        <v>507</v>
      </c>
      <c r="D87" s="20">
        <v>24</v>
      </c>
      <c r="E87" s="21">
        <v>36</v>
      </c>
      <c r="F87" s="22">
        <v>2507</v>
      </c>
      <c r="G87" s="22">
        <v>841</v>
      </c>
      <c r="H87" s="22">
        <v>1666</v>
      </c>
      <c r="I87" s="23">
        <v>0</v>
      </c>
    </row>
    <row r="88" spans="1:9" s="9" customFormat="1" x14ac:dyDescent="0.25">
      <c r="A88" s="17">
        <v>78</v>
      </c>
      <c r="B88" s="18" t="s">
        <v>29</v>
      </c>
      <c r="C88" s="19">
        <v>259</v>
      </c>
      <c r="D88" s="20">
        <v>56</v>
      </c>
      <c r="E88" s="21">
        <v>181</v>
      </c>
      <c r="F88" s="22">
        <v>12059</v>
      </c>
      <c r="G88" s="22">
        <v>5757</v>
      </c>
      <c r="H88" s="22">
        <v>6302</v>
      </c>
      <c r="I88" s="23">
        <v>83</v>
      </c>
    </row>
    <row r="89" spans="1:9" s="9" customFormat="1" x14ac:dyDescent="0.25">
      <c r="A89" s="17">
        <v>79</v>
      </c>
      <c r="B89" s="18" t="s">
        <v>28</v>
      </c>
      <c r="C89" s="19">
        <v>256</v>
      </c>
      <c r="D89" s="20">
        <v>6</v>
      </c>
      <c r="E89" s="21">
        <v>7</v>
      </c>
      <c r="F89" s="22">
        <v>426</v>
      </c>
      <c r="G89" s="22">
        <v>252</v>
      </c>
      <c r="H89" s="22">
        <v>174</v>
      </c>
      <c r="I89" s="23">
        <v>0</v>
      </c>
    </row>
    <row r="90" spans="1:9" s="9" customFormat="1" x14ac:dyDescent="0.25">
      <c r="A90" s="17">
        <v>80</v>
      </c>
      <c r="B90" s="18" t="s">
        <v>27</v>
      </c>
      <c r="C90" s="19">
        <v>772</v>
      </c>
      <c r="D90" s="20">
        <v>5</v>
      </c>
      <c r="E90" s="21">
        <v>8</v>
      </c>
      <c r="F90" s="22">
        <v>699</v>
      </c>
      <c r="G90" s="22">
        <v>318</v>
      </c>
      <c r="H90" s="22">
        <v>381</v>
      </c>
      <c r="I90" s="23">
        <v>0</v>
      </c>
    </row>
    <row r="91" spans="1:9" s="9" customFormat="1" x14ac:dyDescent="0.25">
      <c r="A91" s="17">
        <v>81</v>
      </c>
      <c r="B91" s="18" t="s">
        <v>26</v>
      </c>
      <c r="C91" s="19">
        <v>314</v>
      </c>
      <c r="D91" s="20">
        <v>10</v>
      </c>
      <c r="E91" s="21">
        <v>12</v>
      </c>
      <c r="F91" s="22">
        <v>595</v>
      </c>
      <c r="G91" s="22">
        <v>316</v>
      </c>
      <c r="H91" s="22">
        <v>279</v>
      </c>
      <c r="I91" s="23">
        <v>0</v>
      </c>
    </row>
    <row r="92" spans="1:9" s="9" customFormat="1" x14ac:dyDescent="0.25">
      <c r="A92" s="17">
        <v>82</v>
      </c>
      <c r="B92" s="18" t="s">
        <v>25</v>
      </c>
      <c r="C92" s="19">
        <v>195</v>
      </c>
      <c r="D92" s="20">
        <v>1</v>
      </c>
      <c r="E92" s="21">
        <v>7</v>
      </c>
      <c r="F92" s="22">
        <v>184</v>
      </c>
      <c r="G92" s="22">
        <v>90</v>
      </c>
      <c r="H92" s="22">
        <v>94</v>
      </c>
      <c r="I92" s="23">
        <v>0</v>
      </c>
    </row>
    <row r="93" spans="1:9" s="9" customFormat="1" x14ac:dyDescent="0.25">
      <c r="A93" s="17">
        <v>83</v>
      </c>
      <c r="B93" s="18" t="s">
        <v>24</v>
      </c>
      <c r="C93" s="19">
        <v>153</v>
      </c>
      <c r="D93" s="20">
        <v>13</v>
      </c>
      <c r="E93" s="21">
        <v>25</v>
      </c>
      <c r="F93" s="22">
        <v>1002</v>
      </c>
      <c r="G93" s="22">
        <v>417</v>
      </c>
      <c r="H93" s="22">
        <v>585</v>
      </c>
      <c r="I93" s="23">
        <v>0</v>
      </c>
    </row>
    <row r="94" spans="1:9" s="9" customFormat="1" x14ac:dyDescent="0.25">
      <c r="A94" s="17">
        <v>84</v>
      </c>
      <c r="B94" s="18" t="s">
        <v>23</v>
      </c>
      <c r="C94" s="19">
        <v>151</v>
      </c>
      <c r="D94" s="20">
        <v>7</v>
      </c>
      <c r="E94" s="21">
        <v>11</v>
      </c>
      <c r="F94" s="22">
        <v>668</v>
      </c>
      <c r="G94" s="22">
        <v>325</v>
      </c>
      <c r="H94" s="22">
        <v>343</v>
      </c>
      <c r="I94" s="23">
        <v>0</v>
      </c>
    </row>
    <row r="95" spans="1:9" s="9" customFormat="1" x14ac:dyDescent="0.25">
      <c r="A95" s="17">
        <v>85</v>
      </c>
      <c r="B95" s="18" t="s">
        <v>22</v>
      </c>
      <c r="C95" s="19">
        <v>257</v>
      </c>
      <c r="D95" s="20">
        <v>6</v>
      </c>
      <c r="E95" s="21">
        <v>8</v>
      </c>
      <c r="F95" s="22">
        <v>457</v>
      </c>
      <c r="G95" s="22">
        <v>206</v>
      </c>
      <c r="H95" s="22">
        <v>251</v>
      </c>
      <c r="I95" s="23">
        <v>0</v>
      </c>
    </row>
    <row r="96" spans="1:9" s="9" customFormat="1" x14ac:dyDescent="0.25">
      <c r="A96" s="17">
        <v>86</v>
      </c>
      <c r="B96" s="18" t="s">
        <v>21</v>
      </c>
      <c r="C96" s="19">
        <v>266</v>
      </c>
      <c r="D96" s="20">
        <v>10</v>
      </c>
      <c r="E96" s="21">
        <v>18</v>
      </c>
      <c r="F96" s="22">
        <v>1268</v>
      </c>
      <c r="G96" s="22">
        <v>547</v>
      </c>
      <c r="H96" s="22">
        <v>721</v>
      </c>
      <c r="I96" s="23">
        <v>0</v>
      </c>
    </row>
    <row r="97" spans="1:9" s="9" customFormat="1" x14ac:dyDescent="0.25">
      <c r="A97" s="17">
        <v>87</v>
      </c>
      <c r="B97" s="18" t="s">
        <v>20</v>
      </c>
      <c r="C97" s="19">
        <v>195</v>
      </c>
      <c r="D97" s="20">
        <v>6</v>
      </c>
      <c r="E97" s="21">
        <v>7</v>
      </c>
      <c r="F97" s="22">
        <v>480</v>
      </c>
      <c r="G97" s="22">
        <v>182</v>
      </c>
      <c r="H97" s="22">
        <v>298</v>
      </c>
      <c r="I97" s="23">
        <v>0</v>
      </c>
    </row>
    <row r="98" spans="1:9" s="9" customFormat="1" x14ac:dyDescent="0.25">
      <c r="A98" s="17">
        <v>88</v>
      </c>
      <c r="B98" s="18" t="s">
        <v>19</v>
      </c>
      <c r="C98" s="19">
        <v>507</v>
      </c>
      <c r="D98" s="20">
        <v>9</v>
      </c>
      <c r="E98" s="21">
        <v>12</v>
      </c>
      <c r="F98" s="22">
        <v>634</v>
      </c>
      <c r="G98" s="22">
        <v>280</v>
      </c>
      <c r="H98" s="22">
        <v>354</v>
      </c>
      <c r="I98" s="23">
        <v>0</v>
      </c>
    </row>
    <row r="99" spans="1:9" s="9" customFormat="1" x14ac:dyDescent="0.25">
      <c r="A99" s="17">
        <v>89</v>
      </c>
      <c r="B99" s="18" t="s">
        <v>18</v>
      </c>
      <c r="C99" s="19">
        <v>423</v>
      </c>
      <c r="D99" s="20">
        <v>6</v>
      </c>
      <c r="E99" s="21">
        <v>8</v>
      </c>
      <c r="F99" s="22">
        <v>359</v>
      </c>
      <c r="G99" s="22">
        <v>112</v>
      </c>
      <c r="H99" s="22">
        <v>247</v>
      </c>
      <c r="I99" s="23">
        <v>0</v>
      </c>
    </row>
    <row r="100" spans="1:9" s="9" customFormat="1" x14ac:dyDescent="0.25">
      <c r="A100" s="17">
        <v>90</v>
      </c>
      <c r="B100" s="18" t="s">
        <v>17</v>
      </c>
      <c r="C100" s="19">
        <v>101</v>
      </c>
      <c r="D100" s="20">
        <v>1</v>
      </c>
      <c r="E100" s="21">
        <v>3</v>
      </c>
      <c r="F100" s="22">
        <v>147</v>
      </c>
      <c r="G100" s="22">
        <v>48</v>
      </c>
      <c r="H100" s="22">
        <v>99</v>
      </c>
      <c r="I100" s="23">
        <v>0</v>
      </c>
    </row>
    <row r="101" spans="1:9" s="9" customFormat="1" x14ac:dyDescent="0.25">
      <c r="A101" s="17">
        <v>91</v>
      </c>
      <c r="B101" s="18" t="s">
        <v>16</v>
      </c>
      <c r="C101" s="19">
        <v>194</v>
      </c>
      <c r="D101" s="20">
        <v>24</v>
      </c>
      <c r="E101" s="21">
        <v>32</v>
      </c>
      <c r="F101" s="22">
        <v>2653</v>
      </c>
      <c r="G101" s="22">
        <v>1236</v>
      </c>
      <c r="H101" s="22">
        <v>1417</v>
      </c>
      <c r="I101" s="23">
        <v>0</v>
      </c>
    </row>
    <row r="102" spans="1:9" s="9" customFormat="1" x14ac:dyDescent="0.25">
      <c r="A102" s="17">
        <v>92</v>
      </c>
      <c r="B102" s="18" t="s">
        <v>15</v>
      </c>
      <c r="C102" s="19">
        <v>36</v>
      </c>
      <c r="D102" s="20">
        <v>31</v>
      </c>
      <c r="E102" s="21">
        <v>87</v>
      </c>
      <c r="F102" s="22">
        <v>8551</v>
      </c>
      <c r="G102" s="22">
        <v>3970</v>
      </c>
      <c r="H102" s="22">
        <v>4581</v>
      </c>
      <c r="I102" s="23">
        <v>23</v>
      </c>
    </row>
    <row r="103" spans="1:9" s="9" customFormat="1" x14ac:dyDescent="0.25">
      <c r="A103" s="17">
        <v>93</v>
      </c>
      <c r="B103" s="18" t="s">
        <v>14</v>
      </c>
      <c r="C103" s="19">
        <v>40</v>
      </c>
      <c r="D103" s="20">
        <v>15</v>
      </c>
      <c r="E103" s="21">
        <v>16</v>
      </c>
      <c r="F103" s="22">
        <v>1258</v>
      </c>
      <c r="G103" s="22">
        <v>464</v>
      </c>
      <c r="H103" s="22">
        <v>794</v>
      </c>
      <c r="I103" s="23">
        <v>5</v>
      </c>
    </row>
    <row r="104" spans="1:9" s="9" customFormat="1" x14ac:dyDescent="0.25">
      <c r="A104" s="17">
        <v>94</v>
      </c>
      <c r="B104" s="18" t="s">
        <v>13</v>
      </c>
      <c r="C104" s="19">
        <v>47</v>
      </c>
      <c r="D104" s="20">
        <v>23</v>
      </c>
      <c r="E104" s="21">
        <v>34</v>
      </c>
      <c r="F104" s="22">
        <v>2548</v>
      </c>
      <c r="G104" s="22">
        <v>1139</v>
      </c>
      <c r="H104" s="22">
        <v>1409</v>
      </c>
      <c r="I104" s="23">
        <v>0</v>
      </c>
    </row>
    <row r="105" spans="1:9" s="9" customFormat="1" ht="12" thickBot="1" x14ac:dyDescent="0.3">
      <c r="A105" s="17">
        <v>95</v>
      </c>
      <c r="B105" s="18" t="s">
        <v>12</v>
      </c>
      <c r="C105" s="19">
        <v>184</v>
      </c>
      <c r="D105" s="20">
        <v>27</v>
      </c>
      <c r="E105" s="21">
        <v>35</v>
      </c>
      <c r="F105" s="22">
        <v>1929</v>
      </c>
      <c r="G105" s="22">
        <v>871</v>
      </c>
      <c r="H105" s="22">
        <v>1058</v>
      </c>
      <c r="I105" s="23">
        <v>0</v>
      </c>
    </row>
    <row r="106" spans="1:9" s="31" customFormat="1" ht="12" thickBot="1" x14ac:dyDescent="0.3">
      <c r="A106" s="10" t="s">
        <v>121</v>
      </c>
      <c r="B106" s="11"/>
      <c r="C106" s="12">
        <v>132</v>
      </c>
      <c r="D106" s="13">
        <v>36</v>
      </c>
      <c r="E106" s="14">
        <v>49</v>
      </c>
      <c r="F106" s="15">
        <v>2244</v>
      </c>
      <c r="G106" s="15">
        <v>1040</v>
      </c>
      <c r="H106" s="15">
        <v>1204</v>
      </c>
      <c r="I106" s="16">
        <v>0</v>
      </c>
    </row>
    <row r="107" spans="1:9" s="31" customFormat="1" ht="12" thickBot="1" x14ac:dyDescent="0.3">
      <c r="A107" s="10" t="s">
        <v>122</v>
      </c>
      <c r="B107" s="11"/>
      <c r="C107" s="12">
        <v>129</v>
      </c>
      <c r="D107" s="13">
        <v>34</v>
      </c>
      <c r="E107" s="14">
        <v>46</v>
      </c>
      <c r="F107" s="15">
        <v>2177</v>
      </c>
      <c r="G107" s="15">
        <v>1006</v>
      </c>
      <c r="H107" s="15">
        <v>1171</v>
      </c>
      <c r="I107" s="16">
        <v>0</v>
      </c>
    </row>
    <row r="108" spans="1:9" s="9" customFormat="1" x14ac:dyDescent="0.25">
      <c r="A108" s="17">
        <v>971</v>
      </c>
      <c r="B108" s="18" t="s">
        <v>11</v>
      </c>
      <c r="C108" s="19">
        <v>32</v>
      </c>
      <c r="D108" s="20">
        <v>9</v>
      </c>
      <c r="E108" s="21">
        <v>11</v>
      </c>
      <c r="F108" s="22">
        <v>465</v>
      </c>
      <c r="G108" s="22">
        <v>229</v>
      </c>
      <c r="H108" s="22">
        <v>236</v>
      </c>
      <c r="I108" s="23">
        <v>0</v>
      </c>
    </row>
    <row r="109" spans="1:9" s="9" customFormat="1" x14ac:dyDescent="0.25">
      <c r="A109" s="17">
        <v>972</v>
      </c>
      <c r="B109" s="18" t="s">
        <v>10</v>
      </c>
      <c r="C109" s="19">
        <v>34</v>
      </c>
      <c r="D109" s="20">
        <v>12</v>
      </c>
      <c r="E109" s="21">
        <v>19</v>
      </c>
      <c r="F109" s="22">
        <v>801</v>
      </c>
      <c r="G109" s="22">
        <v>319</v>
      </c>
      <c r="H109" s="22">
        <v>482</v>
      </c>
      <c r="I109" s="23">
        <v>0</v>
      </c>
    </row>
    <row r="110" spans="1:9" s="9" customFormat="1" x14ac:dyDescent="0.25">
      <c r="A110" s="17">
        <v>973</v>
      </c>
      <c r="B110" s="18" t="s">
        <v>9</v>
      </c>
      <c r="C110" s="19">
        <v>22</v>
      </c>
      <c r="D110" s="20">
        <v>5</v>
      </c>
      <c r="E110" s="21">
        <v>7</v>
      </c>
      <c r="F110" s="22">
        <v>241</v>
      </c>
      <c r="G110" s="22">
        <v>128</v>
      </c>
      <c r="H110" s="22">
        <v>113</v>
      </c>
      <c r="I110" s="23">
        <v>0</v>
      </c>
    </row>
    <row r="111" spans="1:9" s="9" customFormat="1" x14ac:dyDescent="0.25">
      <c r="A111" s="17">
        <v>974</v>
      </c>
      <c r="B111" s="18" t="s">
        <v>8</v>
      </c>
      <c r="C111" s="19">
        <v>24</v>
      </c>
      <c r="D111" s="20">
        <v>6</v>
      </c>
      <c r="E111" s="21">
        <v>7</v>
      </c>
      <c r="F111" s="22">
        <v>515</v>
      </c>
      <c r="G111" s="22">
        <v>250</v>
      </c>
      <c r="H111" s="22">
        <v>265</v>
      </c>
      <c r="I111" s="23">
        <v>0</v>
      </c>
    </row>
    <row r="112" spans="1:9" s="9" customFormat="1" x14ac:dyDescent="0.25">
      <c r="A112" s="17">
        <v>975</v>
      </c>
      <c r="B112" s="18" t="s">
        <v>7</v>
      </c>
      <c r="C112" s="9">
        <v>2</v>
      </c>
      <c r="D112" s="20">
        <v>1</v>
      </c>
      <c r="E112" s="21">
        <v>1</v>
      </c>
      <c r="F112" s="22">
        <v>12</v>
      </c>
      <c r="G112" s="22">
        <v>9</v>
      </c>
      <c r="H112" s="22">
        <v>3</v>
      </c>
      <c r="I112" s="23">
        <v>0</v>
      </c>
    </row>
    <row r="113" spans="1:9" s="9" customFormat="1" x14ac:dyDescent="0.25">
      <c r="A113" s="17">
        <v>976</v>
      </c>
      <c r="B113" s="18" t="s">
        <v>6</v>
      </c>
      <c r="C113" s="9">
        <v>17</v>
      </c>
      <c r="D113" s="20">
        <v>2</v>
      </c>
      <c r="E113" s="21">
        <v>2</v>
      </c>
      <c r="F113" s="22">
        <v>155</v>
      </c>
      <c r="G113" s="22">
        <v>80</v>
      </c>
      <c r="H113" s="22">
        <v>75</v>
      </c>
      <c r="I113" s="23">
        <v>0</v>
      </c>
    </row>
    <row r="114" spans="1:9" s="9" customFormat="1" ht="12" thickBot="1" x14ac:dyDescent="0.3">
      <c r="A114" s="24">
        <v>978</v>
      </c>
      <c r="B114" s="25" t="s">
        <v>124</v>
      </c>
      <c r="C114" s="26">
        <v>1</v>
      </c>
      <c r="D114" s="27">
        <v>1</v>
      </c>
      <c r="E114" s="28">
        <v>2</v>
      </c>
      <c r="F114" s="29">
        <v>55</v>
      </c>
      <c r="G114" s="29">
        <v>25</v>
      </c>
      <c r="H114" s="29">
        <v>30</v>
      </c>
      <c r="I114" s="30">
        <v>0</v>
      </c>
    </row>
    <row r="115" spans="1:9" x14ac:dyDescent="0.25">
      <c r="A115" s="9" t="s">
        <v>153</v>
      </c>
      <c r="B115" s="9"/>
      <c r="C115" s="9"/>
      <c r="D115" s="9"/>
      <c r="E115" s="9"/>
      <c r="F115" s="9"/>
      <c r="G115" s="9"/>
      <c r="H115" s="9"/>
      <c r="I115" s="9"/>
    </row>
    <row r="116" spans="1:9" x14ac:dyDescent="0.25">
      <c r="A116" s="9" t="s">
        <v>125</v>
      </c>
      <c r="B116" s="9"/>
      <c r="C116" s="9"/>
      <c r="D116" s="9"/>
      <c r="E116" s="9"/>
      <c r="F116" s="9"/>
      <c r="G116" s="9"/>
      <c r="H116" s="9"/>
      <c r="I116" s="9"/>
    </row>
    <row r="117" spans="1:9" x14ac:dyDescent="0.25">
      <c r="A117" s="9" t="s">
        <v>147</v>
      </c>
      <c r="B117" s="9"/>
      <c r="C117" s="9"/>
      <c r="D117" s="9"/>
      <c r="E117" s="9"/>
      <c r="F117" s="9"/>
      <c r="G117" s="9"/>
      <c r="H117" s="9"/>
      <c r="I117" s="9"/>
    </row>
    <row r="118" spans="1:9" x14ac:dyDescent="0.25">
      <c r="A118" s="9" t="s">
        <v>127</v>
      </c>
      <c r="B118" s="9"/>
      <c r="C118" s="9"/>
      <c r="D118" s="9"/>
      <c r="E118" s="9"/>
      <c r="F118" s="9"/>
      <c r="G118" s="9"/>
      <c r="H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63" t="s">
        <v>137</v>
      </c>
      <c r="B122" s="64"/>
      <c r="C122" s="64"/>
      <c r="D122" s="64"/>
      <c r="E122" s="64"/>
      <c r="F122" s="64"/>
      <c r="G122" s="64"/>
      <c r="H122" s="64"/>
      <c r="I122" s="64"/>
    </row>
    <row r="123" spans="1:9" ht="11.25" customHeight="1" x14ac:dyDescent="0.25">
      <c r="A123" s="64"/>
      <c r="B123" s="64"/>
      <c r="C123" s="64"/>
      <c r="D123" s="64"/>
      <c r="E123" s="64"/>
      <c r="F123" s="64"/>
      <c r="G123" s="64"/>
      <c r="H123" s="64"/>
      <c r="I123" s="64"/>
    </row>
    <row r="124" spans="1:9" ht="11.25" customHeight="1" x14ac:dyDescent="0.25">
      <c r="A124" s="64"/>
      <c r="B124" s="64"/>
      <c r="C124" s="64"/>
      <c r="D124" s="64"/>
      <c r="E124" s="64"/>
      <c r="F124" s="64"/>
      <c r="G124" s="64"/>
      <c r="H124" s="64"/>
      <c r="I124" s="64"/>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5:C5"/>
    <mergeCell ref="D5:I5"/>
    <mergeCell ref="A120:I121"/>
    <mergeCell ref="A122:I124"/>
    <mergeCell ref="A125:I126"/>
  </mergeCells>
  <hyperlinks>
    <hyperlink ref="A1" location="Sommaire!A1" display="Retour sommaire"/>
  </hyperlink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128"/>
  <sheetViews>
    <sheetView workbookViewId="0">
      <pane ySplit="9" topLeftCell="A10" activePane="bottomLeft" state="frozen"/>
      <selection pane="bottomLeft"/>
    </sheetView>
  </sheetViews>
  <sheetFormatPr baseColWidth="10" defaultRowHeight="11.25" x14ac:dyDescent="0.25"/>
  <cols>
    <col min="1" max="1" width="9.7109375" style="1" customWidth="1"/>
    <col min="2" max="2" width="25.7109375" style="1" customWidth="1"/>
    <col min="3" max="3" width="9.7109375" style="1" customWidth="1"/>
    <col min="4" max="4" width="8.7109375" style="1" customWidth="1"/>
    <col min="5" max="9" width="7.7109375" style="1" customWidth="1"/>
    <col min="10" max="16384" width="11.42578125" style="1"/>
  </cols>
  <sheetData>
    <row r="1" spans="1:9" ht="12.75" x14ac:dyDescent="0.25">
      <c r="A1" s="50" t="s">
        <v>149</v>
      </c>
    </row>
    <row r="3" spans="1:9" s="46" customFormat="1" ht="11.25" customHeight="1" x14ac:dyDescent="0.25">
      <c r="A3" s="51" t="s">
        <v>123</v>
      </c>
    </row>
    <row r="4" spans="1:9" ht="12" thickBot="1" x14ac:dyDescent="0.3">
      <c r="A4" s="1" t="s">
        <v>140</v>
      </c>
    </row>
    <row r="5" spans="1:9" ht="34.5" customHeight="1" thickBot="1" x14ac:dyDescent="0.25">
      <c r="A5" s="58" t="s">
        <v>116</v>
      </c>
      <c r="B5" s="59"/>
      <c r="C5" s="59"/>
      <c r="D5" s="60" t="s">
        <v>2</v>
      </c>
      <c r="E5" s="61"/>
      <c r="F5" s="61"/>
      <c r="G5" s="61"/>
      <c r="H5" s="61"/>
      <c r="I5" s="62"/>
    </row>
    <row r="6" spans="1:9" s="9" customFormat="1" ht="69.95" customHeight="1" thickBot="1" x14ac:dyDescent="0.3">
      <c r="A6" s="2" t="s">
        <v>120</v>
      </c>
      <c r="B6" s="3" t="s">
        <v>112</v>
      </c>
      <c r="C6" s="4" t="s">
        <v>139</v>
      </c>
      <c r="D6" s="5" t="s">
        <v>5</v>
      </c>
      <c r="E6" s="6" t="s">
        <v>108</v>
      </c>
      <c r="F6" s="7" t="s">
        <v>145</v>
      </c>
      <c r="G6" s="32" t="s">
        <v>3</v>
      </c>
      <c r="H6" s="32" t="s">
        <v>4</v>
      </c>
      <c r="I6" s="8" t="s">
        <v>109</v>
      </c>
    </row>
    <row r="7" spans="1:9" s="31" customFormat="1" ht="12" thickBot="1" x14ac:dyDescent="0.3">
      <c r="A7" s="10" t="s">
        <v>143</v>
      </c>
      <c r="B7" s="11"/>
      <c r="C7" s="12">
        <v>34958</v>
      </c>
      <c r="D7" s="13">
        <v>1055</v>
      </c>
      <c r="E7" s="14">
        <v>1876</v>
      </c>
      <c r="F7" s="15">
        <v>128555</v>
      </c>
      <c r="G7" s="34" t="s">
        <v>129</v>
      </c>
      <c r="H7" s="34" t="s">
        <v>129</v>
      </c>
      <c r="I7" s="16">
        <v>921</v>
      </c>
    </row>
    <row r="8" spans="1:9" s="31" customFormat="1" ht="12" thickBot="1" x14ac:dyDescent="0.3">
      <c r="A8" s="10" t="s">
        <v>111</v>
      </c>
      <c r="B8" s="11"/>
      <c r="C8" s="12">
        <v>34955</v>
      </c>
      <c r="D8" s="13">
        <v>1054</v>
      </c>
      <c r="E8" s="14">
        <v>1875</v>
      </c>
      <c r="F8" s="15">
        <v>128539</v>
      </c>
      <c r="G8" s="34" t="s">
        <v>129</v>
      </c>
      <c r="H8" s="34" t="s">
        <v>129</v>
      </c>
      <c r="I8" s="16">
        <v>921</v>
      </c>
    </row>
    <row r="9" spans="1:9" s="31" customFormat="1" ht="12" thickBot="1" x14ac:dyDescent="0.3">
      <c r="A9" s="10" t="s">
        <v>110</v>
      </c>
      <c r="B9" s="11"/>
      <c r="C9" s="12">
        <v>34826</v>
      </c>
      <c r="D9" s="13">
        <v>1022</v>
      </c>
      <c r="E9" s="14">
        <v>1832</v>
      </c>
      <c r="F9" s="15">
        <v>126472</v>
      </c>
      <c r="G9" s="34" t="s">
        <v>129</v>
      </c>
      <c r="H9" s="34" t="s">
        <v>129</v>
      </c>
      <c r="I9" s="16">
        <v>921</v>
      </c>
    </row>
    <row r="10" spans="1:9" s="9" customFormat="1" x14ac:dyDescent="0.25">
      <c r="A10" s="17">
        <v>1</v>
      </c>
      <c r="B10" s="18" t="s">
        <v>107</v>
      </c>
      <c r="C10" s="19">
        <v>393</v>
      </c>
      <c r="D10" s="20">
        <v>11</v>
      </c>
      <c r="E10" s="21">
        <v>14</v>
      </c>
      <c r="F10" s="22">
        <v>876</v>
      </c>
      <c r="G10" s="35" t="s">
        <v>129</v>
      </c>
      <c r="H10" s="35" t="s">
        <v>129</v>
      </c>
      <c r="I10" s="23">
        <v>32</v>
      </c>
    </row>
    <row r="11" spans="1:9" s="9" customFormat="1" x14ac:dyDescent="0.25">
      <c r="A11" s="17">
        <v>2</v>
      </c>
      <c r="B11" s="18" t="s">
        <v>106</v>
      </c>
      <c r="C11" s="19">
        <v>799</v>
      </c>
      <c r="D11" s="20">
        <v>9</v>
      </c>
      <c r="E11" s="21">
        <v>11</v>
      </c>
      <c r="F11" s="22">
        <v>668</v>
      </c>
      <c r="G11" s="35" t="s">
        <v>129</v>
      </c>
      <c r="H11" s="35" t="s">
        <v>129</v>
      </c>
      <c r="I11" s="23">
        <v>19</v>
      </c>
    </row>
    <row r="12" spans="1:9" s="9" customFormat="1" x14ac:dyDescent="0.25">
      <c r="A12" s="17">
        <v>3</v>
      </c>
      <c r="B12" s="18" t="s">
        <v>105</v>
      </c>
      <c r="C12" s="19">
        <v>317</v>
      </c>
      <c r="D12" s="20">
        <v>6</v>
      </c>
      <c r="E12" s="21">
        <v>8</v>
      </c>
      <c r="F12" s="22">
        <v>440</v>
      </c>
      <c r="G12" s="35" t="s">
        <v>129</v>
      </c>
      <c r="H12" s="35" t="s">
        <v>129</v>
      </c>
      <c r="I12" s="23">
        <v>0</v>
      </c>
    </row>
    <row r="13" spans="1:9" s="9" customFormat="1" x14ac:dyDescent="0.25">
      <c r="A13" s="17">
        <v>4</v>
      </c>
      <c r="B13" s="18" t="s">
        <v>104</v>
      </c>
      <c r="C13" s="19">
        <v>198</v>
      </c>
      <c r="D13" s="20">
        <v>4</v>
      </c>
      <c r="E13" s="21">
        <v>4</v>
      </c>
      <c r="F13" s="22">
        <v>214</v>
      </c>
      <c r="G13" s="35" t="s">
        <v>129</v>
      </c>
      <c r="H13" s="35" t="s">
        <v>129</v>
      </c>
      <c r="I13" s="23">
        <v>0</v>
      </c>
    </row>
    <row r="14" spans="1:9" s="9" customFormat="1" x14ac:dyDescent="0.25">
      <c r="A14" s="17">
        <v>5</v>
      </c>
      <c r="B14" s="18" t="s">
        <v>103</v>
      </c>
      <c r="C14" s="19">
        <v>162</v>
      </c>
      <c r="D14" s="20">
        <v>2</v>
      </c>
      <c r="E14" s="21">
        <v>5</v>
      </c>
      <c r="F14" s="22">
        <v>283</v>
      </c>
      <c r="G14" s="35" t="s">
        <v>129</v>
      </c>
      <c r="H14" s="35" t="s">
        <v>129</v>
      </c>
      <c r="I14" s="23">
        <v>70</v>
      </c>
    </row>
    <row r="15" spans="1:9" s="9" customFormat="1" x14ac:dyDescent="0.25">
      <c r="A15" s="17">
        <v>6</v>
      </c>
      <c r="B15" s="18" t="s">
        <v>102</v>
      </c>
      <c r="C15" s="19">
        <v>163</v>
      </c>
      <c r="D15" s="20">
        <v>8</v>
      </c>
      <c r="E15" s="21">
        <v>18</v>
      </c>
      <c r="F15" s="22">
        <v>1230</v>
      </c>
      <c r="G15" s="35" t="s">
        <v>129</v>
      </c>
      <c r="H15" s="35" t="s">
        <v>129</v>
      </c>
      <c r="I15" s="23">
        <v>6</v>
      </c>
    </row>
    <row r="16" spans="1:9" s="9" customFormat="1" x14ac:dyDescent="0.25">
      <c r="A16" s="17">
        <v>7</v>
      </c>
      <c r="B16" s="18" t="s">
        <v>101</v>
      </c>
      <c r="C16" s="19">
        <v>335</v>
      </c>
      <c r="D16" s="20">
        <v>17</v>
      </c>
      <c r="E16" s="21">
        <v>19</v>
      </c>
      <c r="F16" s="22">
        <v>891</v>
      </c>
      <c r="G16" s="35" t="s">
        <v>129</v>
      </c>
      <c r="H16" s="35" t="s">
        <v>129</v>
      </c>
      <c r="I16" s="23">
        <v>0</v>
      </c>
    </row>
    <row r="17" spans="1:9" s="9" customFormat="1" x14ac:dyDescent="0.25">
      <c r="A17" s="17">
        <v>8</v>
      </c>
      <c r="B17" s="18" t="s">
        <v>100</v>
      </c>
      <c r="C17" s="19">
        <v>449</v>
      </c>
      <c r="D17" s="20">
        <v>3</v>
      </c>
      <c r="E17" s="21">
        <v>3</v>
      </c>
      <c r="F17" s="22">
        <v>126</v>
      </c>
      <c r="G17" s="35" t="s">
        <v>129</v>
      </c>
      <c r="H17" s="35" t="s">
        <v>129</v>
      </c>
      <c r="I17" s="23">
        <v>0</v>
      </c>
    </row>
    <row r="18" spans="1:9" s="9" customFormat="1" x14ac:dyDescent="0.25">
      <c r="A18" s="17">
        <v>9</v>
      </c>
      <c r="B18" s="18" t="s">
        <v>99</v>
      </c>
      <c r="C18" s="19">
        <v>327</v>
      </c>
      <c r="D18" s="20">
        <v>3</v>
      </c>
      <c r="E18" s="21">
        <v>3</v>
      </c>
      <c r="F18" s="22">
        <v>141</v>
      </c>
      <c r="G18" s="35" t="s">
        <v>129</v>
      </c>
      <c r="H18" s="35" t="s">
        <v>129</v>
      </c>
      <c r="I18" s="23">
        <v>0</v>
      </c>
    </row>
    <row r="19" spans="1:9" s="9" customFormat="1" x14ac:dyDescent="0.25">
      <c r="A19" s="17">
        <v>10</v>
      </c>
      <c r="B19" s="18" t="s">
        <v>98</v>
      </c>
      <c r="C19" s="19">
        <v>431</v>
      </c>
      <c r="D19" s="20">
        <v>3</v>
      </c>
      <c r="E19" s="21">
        <v>6</v>
      </c>
      <c r="F19" s="22">
        <v>400</v>
      </c>
      <c r="G19" s="35" t="s">
        <v>129</v>
      </c>
      <c r="H19" s="35" t="s">
        <v>129</v>
      </c>
      <c r="I19" s="23">
        <v>1</v>
      </c>
    </row>
    <row r="20" spans="1:9" s="9" customFormat="1" x14ac:dyDescent="0.25">
      <c r="A20" s="17">
        <v>11</v>
      </c>
      <c r="B20" s="18" t="s">
        <v>97</v>
      </c>
      <c r="C20" s="19">
        <v>433</v>
      </c>
      <c r="D20" s="20">
        <v>4</v>
      </c>
      <c r="E20" s="21">
        <v>4</v>
      </c>
      <c r="F20" s="22">
        <v>175</v>
      </c>
      <c r="G20" s="35" t="s">
        <v>129</v>
      </c>
      <c r="H20" s="35" t="s">
        <v>129</v>
      </c>
      <c r="I20" s="23">
        <v>1</v>
      </c>
    </row>
    <row r="21" spans="1:9" s="9" customFormat="1" x14ac:dyDescent="0.25">
      <c r="A21" s="17">
        <v>12</v>
      </c>
      <c r="B21" s="18" t="s">
        <v>96</v>
      </c>
      <c r="C21" s="19">
        <v>285</v>
      </c>
      <c r="D21" s="20">
        <v>8</v>
      </c>
      <c r="E21" s="21">
        <v>9</v>
      </c>
      <c r="F21" s="22">
        <v>469</v>
      </c>
      <c r="G21" s="35" t="s">
        <v>129</v>
      </c>
      <c r="H21" s="35" t="s">
        <v>129</v>
      </c>
      <c r="I21" s="23">
        <v>40</v>
      </c>
    </row>
    <row r="22" spans="1:9" s="9" customFormat="1" x14ac:dyDescent="0.25">
      <c r="A22" s="17">
        <v>13</v>
      </c>
      <c r="B22" s="18" t="s">
        <v>95</v>
      </c>
      <c r="C22" s="19">
        <v>119</v>
      </c>
      <c r="D22" s="20">
        <v>18</v>
      </c>
      <c r="E22" s="21">
        <v>58</v>
      </c>
      <c r="F22" s="22">
        <v>4464</v>
      </c>
      <c r="G22" s="35" t="s">
        <v>129</v>
      </c>
      <c r="H22" s="35" t="s">
        <v>129</v>
      </c>
      <c r="I22" s="23">
        <v>56</v>
      </c>
    </row>
    <row r="23" spans="1:9" s="9" customFormat="1" x14ac:dyDescent="0.25">
      <c r="A23" s="17">
        <v>14</v>
      </c>
      <c r="B23" s="18" t="s">
        <v>94</v>
      </c>
      <c r="C23" s="19">
        <v>528</v>
      </c>
      <c r="D23" s="20">
        <v>6</v>
      </c>
      <c r="E23" s="21">
        <v>11</v>
      </c>
      <c r="F23" s="22">
        <v>817</v>
      </c>
      <c r="G23" s="35" t="s">
        <v>129</v>
      </c>
      <c r="H23" s="35" t="s">
        <v>129</v>
      </c>
      <c r="I23" s="23">
        <v>0</v>
      </c>
    </row>
    <row r="24" spans="1:9" s="9" customFormat="1" x14ac:dyDescent="0.25">
      <c r="A24" s="17">
        <v>15</v>
      </c>
      <c r="B24" s="18" t="s">
        <v>93</v>
      </c>
      <c r="C24" s="19">
        <v>246</v>
      </c>
      <c r="D24" s="20">
        <v>2</v>
      </c>
      <c r="E24" s="21">
        <v>2</v>
      </c>
      <c r="F24" s="22">
        <v>50</v>
      </c>
      <c r="G24" s="35" t="s">
        <v>129</v>
      </c>
      <c r="H24" s="35" t="s">
        <v>129</v>
      </c>
      <c r="I24" s="23">
        <v>0</v>
      </c>
    </row>
    <row r="25" spans="1:9" s="9" customFormat="1" x14ac:dyDescent="0.25">
      <c r="A25" s="17">
        <v>16</v>
      </c>
      <c r="B25" s="18" t="s">
        <v>92</v>
      </c>
      <c r="C25" s="19">
        <v>364</v>
      </c>
      <c r="D25" s="20">
        <v>8</v>
      </c>
      <c r="E25" s="21">
        <v>9</v>
      </c>
      <c r="F25" s="22">
        <v>566</v>
      </c>
      <c r="G25" s="35" t="s">
        <v>129</v>
      </c>
      <c r="H25" s="35" t="s">
        <v>129</v>
      </c>
      <c r="I25" s="23">
        <v>0</v>
      </c>
    </row>
    <row r="26" spans="1:9" s="9" customFormat="1" x14ac:dyDescent="0.25">
      <c r="A26" s="17">
        <v>17</v>
      </c>
      <c r="B26" s="18" t="s">
        <v>91</v>
      </c>
      <c r="C26" s="19">
        <v>463</v>
      </c>
      <c r="D26" s="20">
        <v>8</v>
      </c>
      <c r="E26" s="21">
        <v>9</v>
      </c>
      <c r="F26" s="22">
        <v>502</v>
      </c>
      <c r="G26" s="35" t="s">
        <v>129</v>
      </c>
      <c r="H26" s="35" t="s">
        <v>129</v>
      </c>
      <c r="I26" s="23">
        <v>1</v>
      </c>
    </row>
    <row r="27" spans="1:9" s="9" customFormat="1" x14ac:dyDescent="0.25">
      <c r="A27" s="17">
        <v>18</v>
      </c>
      <c r="B27" s="18" t="s">
        <v>90</v>
      </c>
      <c r="C27" s="19">
        <v>287</v>
      </c>
      <c r="D27" s="20">
        <v>3</v>
      </c>
      <c r="E27" s="21">
        <v>7</v>
      </c>
      <c r="F27" s="22">
        <v>299</v>
      </c>
      <c r="G27" s="35" t="s">
        <v>129</v>
      </c>
      <c r="H27" s="35" t="s">
        <v>129</v>
      </c>
      <c r="I27" s="23">
        <v>0</v>
      </c>
    </row>
    <row r="28" spans="1:9" s="9" customFormat="1" x14ac:dyDescent="0.25">
      <c r="A28" s="17">
        <v>19</v>
      </c>
      <c r="B28" s="18" t="s">
        <v>89</v>
      </c>
      <c r="C28" s="19">
        <v>279</v>
      </c>
      <c r="D28" s="20">
        <v>4</v>
      </c>
      <c r="E28" s="21">
        <v>5</v>
      </c>
      <c r="F28" s="22">
        <v>339</v>
      </c>
      <c r="G28" s="35" t="s">
        <v>129</v>
      </c>
      <c r="H28" s="35" t="s">
        <v>129</v>
      </c>
      <c r="I28" s="23">
        <v>0</v>
      </c>
    </row>
    <row r="29" spans="1:9" s="9" customFormat="1" x14ac:dyDescent="0.25">
      <c r="A29" s="17" t="s">
        <v>0</v>
      </c>
      <c r="B29" s="18" t="s">
        <v>79</v>
      </c>
      <c r="C29" s="19">
        <v>277</v>
      </c>
      <c r="D29" s="20">
        <v>1</v>
      </c>
      <c r="E29" s="21">
        <v>1</v>
      </c>
      <c r="F29" s="22">
        <v>30</v>
      </c>
      <c r="G29" s="35" t="s">
        <v>129</v>
      </c>
      <c r="H29" s="35" t="s">
        <v>129</v>
      </c>
      <c r="I29" s="23">
        <v>0</v>
      </c>
    </row>
    <row r="30" spans="1:9" s="9" customFormat="1" x14ac:dyDescent="0.25">
      <c r="A30" s="17" t="s">
        <v>1</v>
      </c>
      <c r="B30" s="18" t="s">
        <v>78</v>
      </c>
      <c r="C30" s="19">
        <v>124</v>
      </c>
      <c r="D30" s="20">
        <v>1</v>
      </c>
      <c r="E30" s="21">
        <v>1</v>
      </c>
      <c r="F30" s="22">
        <v>65</v>
      </c>
      <c r="G30" s="35" t="s">
        <v>129</v>
      </c>
      <c r="H30" s="35" t="s">
        <v>129</v>
      </c>
      <c r="I30" s="23">
        <v>0</v>
      </c>
    </row>
    <row r="31" spans="1:9" s="9" customFormat="1" x14ac:dyDescent="0.25">
      <c r="A31" s="17">
        <v>21</v>
      </c>
      <c r="B31" s="18" t="s">
        <v>88</v>
      </c>
      <c r="C31" s="19">
        <v>698</v>
      </c>
      <c r="D31" s="20">
        <v>11</v>
      </c>
      <c r="E31" s="21">
        <v>15</v>
      </c>
      <c r="F31" s="22">
        <v>986</v>
      </c>
      <c r="G31" s="35" t="s">
        <v>129</v>
      </c>
      <c r="H31" s="35" t="s">
        <v>129</v>
      </c>
      <c r="I31" s="23">
        <v>24</v>
      </c>
    </row>
    <row r="32" spans="1:9" s="9" customFormat="1" x14ac:dyDescent="0.25">
      <c r="A32" s="17">
        <v>22</v>
      </c>
      <c r="B32" s="18" t="s">
        <v>87</v>
      </c>
      <c r="C32" s="19">
        <v>348</v>
      </c>
      <c r="D32" s="20">
        <v>9</v>
      </c>
      <c r="E32" s="21">
        <v>13</v>
      </c>
      <c r="F32" s="22">
        <v>971</v>
      </c>
      <c r="G32" s="35" t="s">
        <v>129</v>
      </c>
      <c r="H32" s="35" t="s">
        <v>129</v>
      </c>
      <c r="I32" s="23">
        <v>0</v>
      </c>
    </row>
    <row r="33" spans="1:9" s="9" customFormat="1" x14ac:dyDescent="0.25">
      <c r="A33" s="17">
        <v>23</v>
      </c>
      <c r="B33" s="18" t="s">
        <v>86</v>
      </c>
      <c r="C33" s="19">
        <v>256</v>
      </c>
      <c r="D33" s="20">
        <v>3</v>
      </c>
      <c r="E33" s="21">
        <v>3</v>
      </c>
      <c r="F33" s="22">
        <v>151</v>
      </c>
      <c r="G33" s="35" t="s">
        <v>129</v>
      </c>
      <c r="H33" s="35" t="s">
        <v>129</v>
      </c>
      <c r="I33" s="23">
        <v>0</v>
      </c>
    </row>
    <row r="34" spans="1:9" s="9" customFormat="1" x14ac:dyDescent="0.25">
      <c r="A34" s="17">
        <v>24</v>
      </c>
      <c r="B34" s="18" t="s">
        <v>85</v>
      </c>
      <c r="C34" s="19">
        <v>503</v>
      </c>
      <c r="D34" s="20">
        <v>9</v>
      </c>
      <c r="E34" s="21">
        <v>11</v>
      </c>
      <c r="F34" s="22">
        <v>704</v>
      </c>
      <c r="G34" s="35" t="s">
        <v>129</v>
      </c>
      <c r="H34" s="35" t="s">
        <v>129</v>
      </c>
      <c r="I34" s="23">
        <v>0</v>
      </c>
    </row>
    <row r="35" spans="1:9" s="9" customFormat="1" x14ac:dyDescent="0.25">
      <c r="A35" s="17">
        <v>25</v>
      </c>
      <c r="B35" s="18" t="s">
        <v>84</v>
      </c>
      <c r="C35" s="19">
        <v>571</v>
      </c>
      <c r="D35" s="20">
        <v>11</v>
      </c>
      <c r="E35" s="21">
        <v>16</v>
      </c>
      <c r="F35" s="22">
        <v>881</v>
      </c>
      <c r="G35" s="35" t="s">
        <v>129</v>
      </c>
      <c r="H35" s="35" t="s">
        <v>129</v>
      </c>
      <c r="I35" s="23">
        <v>9</v>
      </c>
    </row>
    <row r="36" spans="1:9" s="9" customFormat="1" x14ac:dyDescent="0.25">
      <c r="A36" s="17">
        <v>26</v>
      </c>
      <c r="B36" s="18" t="s">
        <v>83</v>
      </c>
      <c r="C36" s="19">
        <v>363</v>
      </c>
      <c r="D36" s="20">
        <v>16</v>
      </c>
      <c r="E36" s="21">
        <v>22</v>
      </c>
      <c r="F36" s="22">
        <v>1143</v>
      </c>
      <c r="G36" s="35" t="s">
        <v>129</v>
      </c>
      <c r="H36" s="35" t="s">
        <v>129</v>
      </c>
      <c r="I36" s="23">
        <v>0</v>
      </c>
    </row>
    <row r="37" spans="1:9" s="9" customFormat="1" x14ac:dyDescent="0.25">
      <c r="A37" s="17">
        <v>27</v>
      </c>
      <c r="B37" s="18" t="s">
        <v>82</v>
      </c>
      <c r="C37" s="19">
        <v>585</v>
      </c>
      <c r="D37" s="20">
        <v>9</v>
      </c>
      <c r="E37" s="21">
        <v>11</v>
      </c>
      <c r="F37" s="22">
        <v>509</v>
      </c>
      <c r="G37" s="35" t="s">
        <v>129</v>
      </c>
      <c r="H37" s="35" t="s">
        <v>129</v>
      </c>
      <c r="I37" s="23">
        <v>0</v>
      </c>
    </row>
    <row r="38" spans="1:9" s="9" customFormat="1" x14ac:dyDescent="0.25">
      <c r="A38" s="17">
        <v>28</v>
      </c>
      <c r="B38" s="18" t="s">
        <v>81</v>
      </c>
      <c r="C38" s="19">
        <v>365</v>
      </c>
      <c r="D38" s="20">
        <v>5</v>
      </c>
      <c r="E38" s="21">
        <v>7</v>
      </c>
      <c r="F38" s="22">
        <v>619</v>
      </c>
      <c r="G38" s="35" t="s">
        <v>129</v>
      </c>
      <c r="H38" s="35" t="s">
        <v>129</v>
      </c>
      <c r="I38" s="23">
        <v>0</v>
      </c>
    </row>
    <row r="39" spans="1:9" s="9" customFormat="1" x14ac:dyDescent="0.25">
      <c r="A39" s="17">
        <v>29</v>
      </c>
      <c r="B39" s="18" t="s">
        <v>80</v>
      </c>
      <c r="C39" s="19">
        <v>236</v>
      </c>
      <c r="D39" s="20">
        <v>11</v>
      </c>
      <c r="E39" s="21">
        <v>22</v>
      </c>
      <c r="F39" s="22">
        <v>1117</v>
      </c>
      <c r="G39" s="35" t="s">
        <v>129</v>
      </c>
      <c r="H39" s="35" t="s">
        <v>129</v>
      </c>
      <c r="I39" s="23">
        <v>0</v>
      </c>
    </row>
    <row r="40" spans="1:9" s="9" customFormat="1" x14ac:dyDescent="0.25">
      <c r="A40" s="17">
        <v>30</v>
      </c>
      <c r="B40" s="18" t="s">
        <v>77</v>
      </c>
      <c r="C40" s="19">
        <v>351</v>
      </c>
      <c r="D40" s="20">
        <v>8</v>
      </c>
      <c r="E40" s="21">
        <v>14</v>
      </c>
      <c r="F40" s="22">
        <v>911</v>
      </c>
      <c r="G40" s="35" t="s">
        <v>129</v>
      </c>
      <c r="H40" s="35" t="s">
        <v>129</v>
      </c>
      <c r="I40" s="23">
        <v>0</v>
      </c>
    </row>
    <row r="41" spans="1:9" s="9" customFormat="1" x14ac:dyDescent="0.25">
      <c r="A41" s="17">
        <v>31</v>
      </c>
      <c r="B41" s="18" t="s">
        <v>76</v>
      </c>
      <c r="C41" s="19">
        <v>586</v>
      </c>
      <c r="D41" s="20">
        <v>24</v>
      </c>
      <c r="E41" s="21">
        <v>45</v>
      </c>
      <c r="F41" s="22">
        <v>3272</v>
      </c>
      <c r="G41" s="35" t="s">
        <v>129</v>
      </c>
      <c r="H41" s="35" t="s">
        <v>129</v>
      </c>
      <c r="I41" s="23">
        <v>10</v>
      </c>
    </row>
    <row r="42" spans="1:9" s="9" customFormat="1" x14ac:dyDescent="0.25">
      <c r="A42" s="17">
        <v>32</v>
      </c>
      <c r="B42" s="18" t="s">
        <v>75</v>
      </c>
      <c r="C42" s="19">
        <v>461</v>
      </c>
      <c r="D42" s="20">
        <v>5</v>
      </c>
      <c r="E42" s="21">
        <v>5</v>
      </c>
      <c r="F42" s="22">
        <v>214</v>
      </c>
      <c r="G42" s="35" t="s">
        <v>129</v>
      </c>
      <c r="H42" s="35" t="s">
        <v>129</v>
      </c>
      <c r="I42" s="23">
        <v>0</v>
      </c>
    </row>
    <row r="43" spans="1:9" s="9" customFormat="1" x14ac:dyDescent="0.25">
      <c r="A43" s="17">
        <v>33</v>
      </c>
      <c r="B43" s="18" t="s">
        <v>74</v>
      </c>
      <c r="C43" s="19">
        <v>535</v>
      </c>
      <c r="D43" s="20">
        <v>24</v>
      </c>
      <c r="E43" s="21">
        <v>45</v>
      </c>
      <c r="F43" s="22">
        <v>3379</v>
      </c>
      <c r="G43" s="35" t="s">
        <v>129</v>
      </c>
      <c r="H43" s="35" t="s">
        <v>129</v>
      </c>
      <c r="I43" s="23">
        <v>89</v>
      </c>
    </row>
    <row r="44" spans="1:9" s="9" customFormat="1" x14ac:dyDescent="0.25">
      <c r="A44" s="17">
        <v>34</v>
      </c>
      <c r="B44" s="18" t="s">
        <v>73</v>
      </c>
      <c r="C44" s="19">
        <v>342</v>
      </c>
      <c r="D44" s="20">
        <v>13</v>
      </c>
      <c r="E44" s="21">
        <v>25</v>
      </c>
      <c r="F44" s="22">
        <v>1749</v>
      </c>
      <c r="G44" s="35" t="s">
        <v>129</v>
      </c>
      <c r="H44" s="35" t="s">
        <v>129</v>
      </c>
      <c r="I44" s="23">
        <v>2</v>
      </c>
    </row>
    <row r="45" spans="1:9" s="9" customFormat="1" x14ac:dyDescent="0.25">
      <c r="A45" s="17">
        <v>35</v>
      </c>
      <c r="B45" s="18" t="s">
        <v>72</v>
      </c>
      <c r="C45" s="19">
        <v>333</v>
      </c>
      <c r="D45" s="20">
        <v>14</v>
      </c>
      <c r="E45" s="21">
        <v>38</v>
      </c>
      <c r="F45" s="22">
        <v>2394</v>
      </c>
      <c r="G45" s="35" t="s">
        <v>129</v>
      </c>
      <c r="H45" s="35" t="s">
        <v>129</v>
      </c>
      <c r="I45" s="23">
        <v>0</v>
      </c>
    </row>
    <row r="46" spans="1:9" s="9" customFormat="1" x14ac:dyDescent="0.25">
      <c r="A46" s="17">
        <v>36</v>
      </c>
      <c r="B46" s="18" t="s">
        <v>71</v>
      </c>
      <c r="C46" s="19">
        <v>241</v>
      </c>
      <c r="D46" s="20">
        <v>5</v>
      </c>
      <c r="E46" s="21">
        <v>7</v>
      </c>
      <c r="F46" s="22">
        <v>145</v>
      </c>
      <c r="G46" s="35" t="s">
        <v>129</v>
      </c>
      <c r="H46" s="35" t="s">
        <v>129</v>
      </c>
      <c r="I46" s="23">
        <v>0</v>
      </c>
    </row>
    <row r="47" spans="1:9" s="9" customFormat="1" x14ac:dyDescent="0.25">
      <c r="A47" s="17">
        <v>37</v>
      </c>
      <c r="B47" s="18" t="s">
        <v>70</v>
      </c>
      <c r="C47" s="19">
        <v>272</v>
      </c>
      <c r="D47" s="20">
        <v>7</v>
      </c>
      <c r="E47" s="21">
        <v>11</v>
      </c>
      <c r="F47" s="22">
        <v>919</v>
      </c>
      <c r="G47" s="35" t="s">
        <v>129</v>
      </c>
      <c r="H47" s="35" t="s">
        <v>129</v>
      </c>
      <c r="I47" s="23">
        <v>1</v>
      </c>
    </row>
    <row r="48" spans="1:9" s="9" customFormat="1" x14ac:dyDescent="0.25">
      <c r="A48" s="17">
        <v>38</v>
      </c>
      <c r="B48" s="18" t="s">
        <v>69</v>
      </c>
      <c r="C48" s="19">
        <v>512</v>
      </c>
      <c r="D48" s="20">
        <v>12</v>
      </c>
      <c r="E48" s="21">
        <v>20</v>
      </c>
      <c r="F48" s="22">
        <v>1701</v>
      </c>
      <c r="G48" s="35" t="s">
        <v>129</v>
      </c>
      <c r="H48" s="35" t="s">
        <v>129</v>
      </c>
      <c r="I48" s="23">
        <v>0</v>
      </c>
    </row>
    <row r="49" spans="1:9" s="9" customFormat="1" x14ac:dyDescent="0.25">
      <c r="A49" s="17">
        <v>39</v>
      </c>
      <c r="B49" s="18" t="s">
        <v>68</v>
      </c>
      <c r="C49" s="19">
        <v>494</v>
      </c>
      <c r="D49" s="20">
        <v>5</v>
      </c>
      <c r="E49" s="21">
        <v>5</v>
      </c>
      <c r="F49" s="22">
        <v>209</v>
      </c>
      <c r="G49" s="35" t="s">
        <v>129</v>
      </c>
      <c r="H49" s="35" t="s">
        <v>129</v>
      </c>
      <c r="I49" s="23">
        <v>0</v>
      </c>
    </row>
    <row r="50" spans="1:9" s="9" customFormat="1" x14ac:dyDescent="0.25">
      <c r="A50" s="17">
        <v>40</v>
      </c>
      <c r="B50" s="18" t="s">
        <v>67</v>
      </c>
      <c r="C50" s="19">
        <v>327</v>
      </c>
      <c r="D50" s="20">
        <v>4</v>
      </c>
      <c r="E50" s="21">
        <v>5</v>
      </c>
      <c r="F50" s="22">
        <v>196</v>
      </c>
      <c r="G50" s="35" t="s">
        <v>129</v>
      </c>
      <c r="H50" s="35" t="s">
        <v>129</v>
      </c>
      <c r="I50" s="23">
        <v>0</v>
      </c>
    </row>
    <row r="51" spans="1:9" s="9" customFormat="1" x14ac:dyDescent="0.25">
      <c r="A51" s="17">
        <v>41</v>
      </c>
      <c r="B51" s="18" t="s">
        <v>66</v>
      </c>
      <c r="C51" s="19">
        <v>267</v>
      </c>
      <c r="D51" s="20">
        <v>5</v>
      </c>
      <c r="E51" s="21">
        <v>6</v>
      </c>
      <c r="F51" s="22">
        <v>375</v>
      </c>
      <c r="G51" s="35" t="s">
        <v>129</v>
      </c>
      <c r="H51" s="35" t="s">
        <v>129</v>
      </c>
      <c r="I51" s="23">
        <v>23</v>
      </c>
    </row>
    <row r="52" spans="1:9" s="9" customFormat="1" x14ac:dyDescent="0.25">
      <c r="A52" s="17">
        <v>42</v>
      </c>
      <c r="B52" s="18" t="s">
        <v>65</v>
      </c>
      <c r="C52" s="19">
        <v>323</v>
      </c>
      <c r="D52" s="20">
        <v>12</v>
      </c>
      <c r="E52" s="21">
        <v>17</v>
      </c>
      <c r="F52" s="22">
        <v>1026</v>
      </c>
      <c r="G52" s="35" t="s">
        <v>129</v>
      </c>
      <c r="H52" s="35" t="s">
        <v>129</v>
      </c>
      <c r="I52" s="23">
        <v>0</v>
      </c>
    </row>
    <row r="53" spans="1:9" s="9" customFormat="1" x14ac:dyDescent="0.25">
      <c r="A53" s="17">
        <v>43</v>
      </c>
      <c r="B53" s="18" t="s">
        <v>64</v>
      </c>
      <c r="C53" s="19">
        <v>257</v>
      </c>
      <c r="D53" s="20">
        <v>6</v>
      </c>
      <c r="E53" s="21">
        <v>7</v>
      </c>
      <c r="F53" s="22">
        <v>486</v>
      </c>
      <c r="G53" s="35" t="s">
        <v>129</v>
      </c>
      <c r="H53" s="35" t="s">
        <v>129</v>
      </c>
      <c r="I53" s="23">
        <v>0</v>
      </c>
    </row>
    <row r="54" spans="1:9" s="9" customFormat="1" x14ac:dyDescent="0.25">
      <c r="A54" s="17">
        <v>44</v>
      </c>
      <c r="B54" s="18" t="s">
        <v>63</v>
      </c>
      <c r="C54" s="19">
        <v>207</v>
      </c>
      <c r="D54" s="20">
        <v>15</v>
      </c>
      <c r="E54" s="21">
        <v>44</v>
      </c>
      <c r="F54" s="22">
        <v>2818</v>
      </c>
      <c r="G54" s="35" t="s">
        <v>129</v>
      </c>
      <c r="H54" s="35" t="s">
        <v>129</v>
      </c>
      <c r="I54" s="23">
        <v>21</v>
      </c>
    </row>
    <row r="55" spans="1:9" s="9" customFormat="1" x14ac:dyDescent="0.25">
      <c r="A55" s="17">
        <v>45</v>
      </c>
      <c r="B55" s="18" t="s">
        <v>62</v>
      </c>
      <c r="C55" s="19">
        <v>325</v>
      </c>
      <c r="D55" s="20">
        <v>10</v>
      </c>
      <c r="E55" s="21">
        <v>18</v>
      </c>
      <c r="F55" s="22">
        <v>1244</v>
      </c>
      <c r="G55" s="35" t="s">
        <v>129</v>
      </c>
      <c r="H55" s="35" t="s">
        <v>129</v>
      </c>
      <c r="I55" s="23">
        <v>1</v>
      </c>
    </row>
    <row r="56" spans="1:9" s="9" customFormat="1" x14ac:dyDescent="0.25">
      <c r="A56" s="17">
        <v>46</v>
      </c>
      <c r="B56" s="18" t="s">
        <v>61</v>
      </c>
      <c r="C56" s="19">
        <v>313</v>
      </c>
      <c r="D56" s="20">
        <v>3</v>
      </c>
      <c r="E56" s="21">
        <v>3</v>
      </c>
      <c r="F56" s="22">
        <v>130</v>
      </c>
      <c r="G56" s="35" t="s">
        <v>129</v>
      </c>
      <c r="H56" s="35" t="s">
        <v>129</v>
      </c>
      <c r="I56" s="23">
        <v>0</v>
      </c>
    </row>
    <row r="57" spans="1:9" s="9" customFormat="1" x14ac:dyDescent="0.25">
      <c r="A57" s="17">
        <v>47</v>
      </c>
      <c r="B57" s="18" t="s">
        <v>60</v>
      </c>
      <c r="C57" s="19">
        <v>319</v>
      </c>
      <c r="D57" s="20">
        <v>5</v>
      </c>
      <c r="E57" s="21">
        <v>5</v>
      </c>
      <c r="F57" s="22">
        <v>304</v>
      </c>
      <c r="G57" s="35" t="s">
        <v>129</v>
      </c>
      <c r="H57" s="35" t="s">
        <v>129</v>
      </c>
      <c r="I57" s="23">
        <v>0</v>
      </c>
    </row>
    <row r="58" spans="1:9" s="9" customFormat="1" x14ac:dyDescent="0.25">
      <c r="A58" s="17">
        <v>48</v>
      </c>
      <c r="B58" s="18" t="s">
        <v>59</v>
      </c>
      <c r="C58" s="19">
        <v>152</v>
      </c>
      <c r="D58" s="20">
        <v>2</v>
      </c>
      <c r="E58" s="21">
        <v>2</v>
      </c>
      <c r="F58" s="22">
        <v>77</v>
      </c>
      <c r="G58" s="35" t="s">
        <v>129</v>
      </c>
      <c r="H58" s="35" t="s">
        <v>129</v>
      </c>
      <c r="I58" s="23">
        <v>0</v>
      </c>
    </row>
    <row r="59" spans="1:9" s="9" customFormat="1" x14ac:dyDescent="0.25">
      <c r="A59" s="17">
        <v>49</v>
      </c>
      <c r="B59" s="18" t="s">
        <v>58</v>
      </c>
      <c r="C59" s="19">
        <v>177</v>
      </c>
      <c r="D59" s="20">
        <v>21</v>
      </c>
      <c r="E59" s="21">
        <v>33</v>
      </c>
      <c r="F59" s="22">
        <v>1871</v>
      </c>
      <c r="G59" s="35" t="s">
        <v>129</v>
      </c>
      <c r="H59" s="35" t="s">
        <v>129</v>
      </c>
      <c r="I59" s="23">
        <v>30</v>
      </c>
    </row>
    <row r="60" spans="1:9" s="9" customFormat="1" x14ac:dyDescent="0.25">
      <c r="A60" s="17">
        <v>50</v>
      </c>
      <c r="B60" s="18" t="s">
        <v>57</v>
      </c>
      <c r="C60" s="19">
        <v>446</v>
      </c>
      <c r="D60" s="20">
        <v>7</v>
      </c>
      <c r="E60" s="21">
        <v>8</v>
      </c>
      <c r="F60" s="22">
        <v>454</v>
      </c>
      <c r="G60" s="35" t="s">
        <v>129</v>
      </c>
      <c r="H60" s="35" t="s">
        <v>129</v>
      </c>
      <c r="I60" s="23">
        <v>0</v>
      </c>
    </row>
    <row r="61" spans="1:9" s="9" customFormat="1" x14ac:dyDescent="0.25">
      <c r="A61" s="17">
        <v>51</v>
      </c>
      <c r="B61" s="18" t="s">
        <v>56</v>
      </c>
      <c r="C61" s="19">
        <v>613</v>
      </c>
      <c r="D61" s="20">
        <v>7</v>
      </c>
      <c r="E61" s="21">
        <v>14</v>
      </c>
      <c r="F61" s="22">
        <v>787</v>
      </c>
      <c r="G61" s="35" t="s">
        <v>129</v>
      </c>
      <c r="H61" s="35" t="s">
        <v>129</v>
      </c>
      <c r="I61" s="23">
        <v>0</v>
      </c>
    </row>
    <row r="62" spans="1:9" s="9" customFormat="1" x14ac:dyDescent="0.25">
      <c r="A62" s="17">
        <v>52</v>
      </c>
      <c r="B62" s="18" t="s">
        <v>55</v>
      </c>
      <c r="C62" s="19">
        <v>426</v>
      </c>
      <c r="D62" s="20">
        <v>2</v>
      </c>
      <c r="E62" s="21">
        <v>2</v>
      </c>
      <c r="F62" s="22">
        <v>165</v>
      </c>
      <c r="G62" s="35" t="s">
        <v>129</v>
      </c>
      <c r="H62" s="35" t="s">
        <v>129</v>
      </c>
      <c r="I62" s="23">
        <v>0</v>
      </c>
    </row>
    <row r="63" spans="1:9" s="9" customFormat="1" x14ac:dyDescent="0.25">
      <c r="A63" s="17">
        <v>53</v>
      </c>
      <c r="B63" s="18" t="s">
        <v>54</v>
      </c>
      <c r="C63" s="19">
        <v>240</v>
      </c>
      <c r="D63" s="20">
        <v>7</v>
      </c>
      <c r="E63" s="21">
        <v>10</v>
      </c>
      <c r="F63" s="22">
        <v>552</v>
      </c>
      <c r="G63" s="35" t="s">
        <v>129</v>
      </c>
      <c r="H63" s="35" t="s">
        <v>129</v>
      </c>
      <c r="I63" s="23">
        <v>0</v>
      </c>
    </row>
    <row r="64" spans="1:9" s="9" customFormat="1" x14ac:dyDescent="0.25">
      <c r="A64" s="17">
        <v>54</v>
      </c>
      <c r="B64" s="18" t="s">
        <v>53</v>
      </c>
      <c r="C64" s="19">
        <v>591</v>
      </c>
      <c r="D64" s="20">
        <v>10</v>
      </c>
      <c r="E64" s="21">
        <v>21</v>
      </c>
      <c r="F64" s="22">
        <v>1132</v>
      </c>
      <c r="G64" s="35" t="s">
        <v>129</v>
      </c>
      <c r="H64" s="35" t="s">
        <v>129</v>
      </c>
      <c r="I64" s="23">
        <v>21</v>
      </c>
    </row>
    <row r="65" spans="1:9" s="9" customFormat="1" x14ac:dyDescent="0.25">
      <c r="A65" s="17">
        <v>55</v>
      </c>
      <c r="B65" s="18" t="s">
        <v>52</v>
      </c>
      <c r="C65" s="19">
        <v>499</v>
      </c>
      <c r="D65" s="20">
        <v>2</v>
      </c>
      <c r="E65" s="21">
        <v>2</v>
      </c>
      <c r="F65" s="22">
        <v>90</v>
      </c>
      <c r="G65" s="35" t="s">
        <v>129</v>
      </c>
      <c r="H65" s="35" t="s">
        <v>129</v>
      </c>
      <c r="I65" s="23">
        <v>0</v>
      </c>
    </row>
    <row r="66" spans="1:9" s="9" customFormat="1" x14ac:dyDescent="0.25">
      <c r="A66" s="17">
        <v>56</v>
      </c>
      <c r="B66" s="18" t="s">
        <v>51</v>
      </c>
      <c r="C66" s="19">
        <v>249</v>
      </c>
      <c r="D66" s="20">
        <v>16</v>
      </c>
      <c r="E66" s="21">
        <v>24</v>
      </c>
      <c r="F66" s="22">
        <v>1432</v>
      </c>
      <c r="G66" s="35" t="s">
        <v>129</v>
      </c>
      <c r="H66" s="35" t="s">
        <v>129</v>
      </c>
      <c r="I66" s="23">
        <v>0</v>
      </c>
    </row>
    <row r="67" spans="1:9" s="9" customFormat="1" x14ac:dyDescent="0.25">
      <c r="A67" s="17">
        <v>57</v>
      </c>
      <c r="B67" s="18" t="s">
        <v>50</v>
      </c>
      <c r="C67" s="19">
        <v>725</v>
      </c>
      <c r="D67" s="20">
        <v>19</v>
      </c>
      <c r="E67" s="21">
        <v>22</v>
      </c>
      <c r="F67" s="22">
        <v>1083</v>
      </c>
      <c r="G67" s="35" t="s">
        <v>129</v>
      </c>
      <c r="H67" s="35" t="s">
        <v>129</v>
      </c>
      <c r="I67" s="23">
        <v>0</v>
      </c>
    </row>
    <row r="68" spans="1:9" s="9" customFormat="1" x14ac:dyDescent="0.25">
      <c r="A68" s="17">
        <v>58</v>
      </c>
      <c r="B68" s="18" t="s">
        <v>49</v>
      </c>
      <c r="C68" s="19">
        <v>309</v>
      </c>
      <c r="D68" s="20">
        <v>3</v>
      </c>
      <c r="E68" s="21">
        <v>4</v>
      </c>
      <c r="F68" s="22">
        <v>102</v>
      </c>
      <c r="G68" s="35" t="s">
        <v>129</v>
      </c>
      <c r="H68" s="35" t="s">
        <v>129</v>
      </c>
      <c r="I68" s="23">
        <v>0</v>
      </c>
    </row>
    <row r="69" spans="1:9" s="9" customFormat="1" x14ac:dyDescent="0.25">
      <c r="A69" s="17">
        <v>59</v>
      </c>
      <c r="B69" s="18" t="s">
        <v>48</v>
      </c>
      <c r="C69" s="19">
        <v>648</v>
      </c>
      <c r="D69" s="20">
        <v>50</v>
      </c>
      <c r="E69" s="21">
        <v>76</v>
      </c>
      <c r="F69" s="22">
        <v>5500</v>
      </c>
      <c r="G69" s="35" t="s">
        <v>129</v>
      </c>
      <c r="H69" s="35" t="s">
        <v>129</v>
      </c>
      <c r="I69" s="23">
        <v>29</v>
      </c>
    </row>
    <row r="70" spans="1:9" s="9" customFormat="1" x14ac:dyDescent="0.25">
      <c r="A70" s="17">
        <v>60</v>
      </c>
      <c r="B70" s="18" t="s">
        <v>47</v>
      </c>
      <c r="C70" s="19">
        <v>679</v>
      </c>
      <c r="D70" s="20">
        <v>17</v>
      </c>
      <c r="E70" s="21">
        <v>24</v>
      </c>
      <c r="F70" s="22">
        <v>1684</v>
      </c>
      <c r="G70" s="35" t="s">
        <v>129</v>
      </c>
      <c r="H70" s="35" t="s">
        <v>129</v>
      </c>
      <c r="I70" s="23">
        <v>7</v>
      </c>
    </row>
    <row r="71" spans="1:9" s="9" customFormat="1" x14ac:dyDescent="0.25">
      <c r="A71" s="17">
        <v>61</v>
      </c>
      <c r="B71" s="18" t="s">
        <v>46</v>
      </c>
      <c r="C71" s="19">
        <v>385</v>
      </c>
      <c r="D71" s="20">
        <v>6</v>
      </c>
      <c r="E71" s="21">
        <v>6</v>
      </c>
      <c r="F71" s="22">
        <v>415</v>
      </c>
      <c r="G71" s="35" t="s">
        <v>129</v>
      </c>
      <c r="H71" s="35" t="s">
        <v>129</v>
      </c>
      <c r="I71" s="23">
        <v>0</v>
      </c>
    </row>
    <row r="72" spans="1:9" s="9" customFormat="1" x14ac:dyDescent="0.25">
      <c r="A72" s="17">
        <v>62</v>
      </c>
      <c r="B72" s="18" t="s">
        <v>45</v>
      </c>
      <c r="C72" s="19">
        <v>890</v>
      </c>
      <c r="D72" s="20">
        <v>12</v>
      </c>
      <c r="E72" s="21">
        <v>16</v>
      </c>
      <c r="F72" s="22">
        <v>1298</v>
      </c>
      <c r="G72" s="35" t="s">
        <v>129</v>
      </c>
      <c r="H72" s="35" t="s">
        <v>129</v>
      </c>
      <c r="I72" s="23">
        <v>2</v>
      </c>
    </row>
    <row r="73" spans="1:9" s="9" customFormat="1" x14ac:dyDescent="0.25">
      <c r="A73" s="17">
        <v>63</v>
      </c>
      <c r="B73" s="18" t="s">
        <v>44</v>
      </c>
      <c r="C73" s="19">
        <v>464</v>
      </c>
      <c r="D73" s="20">
        <v>12</v>
      </c>
      <c r="E73" s="21">
        <v>16</v>
      </c>
      <c r="F73" s="22">
        <v>1321</v>
      </c>
      <c r="G73" s="35" t="s">
        <v>129</v>
      </c>
      <c r="H73" s="35" t="s">
        <v>129</v>
      </c>
      <c r="I73" s="23">
        <v>0</v>
      </c>
    </row>
    <row r="74" spans="1:9" s="9" customFormat="1" x14ac:dyDescent="0.25">
      <c r="A74" s="17">
        <v>64</v>
      </c>
      <c r="B74" s="18" t="s">
        <v>43</v>
      </c>
      <c r="C74" s="19">
        <v>546</v>
      </c>
      <c r="D74" s="20">
        <v>7</v>
      </c>
      <c r="E74" s="21">
        <v>12</v>
      </c>
      <c r="F74" s="22">
        <v>813</v>
      </c>
      <c r="G74" s="35" t="s">
        <v>129</v>
      </c>
      <c r="H74" s="35" t="s">
        <v>129</v>
      </c>
      <c r="I74" s="23">
        <v>0</v>
      </c>
    </row>
    <row r="75" spans="1:9" s="9" customFormat="1" x14ac:dyDescent="0.25">
      <c r="A75" s="17">
        <v>65</v>
      </c>
      <c r="B75" s="18" t="s">
        <v>42</v>
      </c>
      <c r="C75" s="19">
        <v>469</v>
      </c>
      <c r="D75" s="20">
        <v>1</v>
      </c>
      <c r="E75" s="21">
        <v>4</v>
      </c>
      <c r="F75" s="22">
        <v>242</v>
      </c>
      <c r="G75" s="35" t="s">
        <v>129</v>
      </c>
      <c r="H75" s="35" t="s">
        <v>129</v>
      </c>
      <c r="I75" s="23">
        <v>0</v>
      </c>
    </row>
    <row r="76" spans="1:9" s="9" customFormat="1" x14ac:dyDescent="0.25">
      <c r="A76" s="17">
        <v>66</v>
      </c>
      <c r="B76" s="18" t="s">
        <v>41</v>
      </c>
      <c r="C76" s="19">
        <v>226</v>
      </c>
      <c r="D76" s="20">
        <v>2</v>
      </c>
      <c r="E76" s="21">
        <v>7</v>
      </c>
      <c r="F76" s="22">
        <v>415</v>
      </c>
      <c r="G76" s="35" t="s">
        <v>129</v>
      </c>
      <c r="H76" s="35" t="s">
        <v>129</v>
      </c>
      <c r="I76" s="23">
        <v>0</v>
      </c>
    </row>
    <row r="77" spans="1:9" s="9" customFormat="1" x14ac:dyDescent="0.25">
      <c r="A77" s="17">
        <v>67</v>
      </c>
      <c r="B77" s="18" t="s">
        <v>40</v>
      </c>
      <c r="C77" s="19">
        <v>514</v>
      </c>
      <c r="D77" s="20">
        <v>23</v>
      </c>
      <c r="E77" s="21">
        <v>39</v>
      </c>
      <c r="F77" s="22">
        <v>2389</v>
      </c>
      <c r="G77" s="35" t="s">
        <v>129</v>
      </c>
      <c r="H77" s="35" t="s">
        <v>129</v>
      </c>
      <c r="I77" s="23">
        <v>6</v>
      </c>
    </row>
    <row r="78" spans="1:9" s="9" customFormat="1" x14ac:dyDescent="0.25">
      <c r="A78" s="17">
        <v>68</v>
      </c>
      <c r="B78" s="18" t="s">
        <v>39</v>
      </c>
      <c r="C78" s="19">
        <v>366</v>
      </c>
      <c r="D78" s="20">
        <v>15</v>
      </c>
      <c r="E78" s="21">
        <v>21</v>
      </c>
      <c r="F78" s="22">
        <v>1260</v>
      </c>
      <c r="G78" s="35" t="s">
        <v>129</v>
      </c>
      <c r="H78" s="35" t="s">
        <v>129</v>
      </c>
      <c r="I78" s="23">
        <v>1</v>
      </c>
    </row>
    <row r="79" spans="1:9" s="9" customFormat="1" x14ac:dyDescent="0.25">
      <c r="A79" s="17">
        <v>69</v>
      </c>
      <c r="B79" s="18" t="s">
        <v>38</v>
      </c>
      <c r="C79" s="19">
        <v>267</v>
      </c>
      <c r="D79" s="20">
        <v>42</v>
      </c>
      <c r="E79" s="21">
        <v>88</v>
      </c>
      <c r="F79" s="22">
        <v>7512</v>
      </c>
      <c r="G79" s="35" t="s">
        <v>129</v>
      </c>
      <c r="H79" s="35" t="s">
        <v>129</v>
      </c>
      <c r="I79" s="23">
        <v>8</v>
      </c>
    </row>
    <row r="80" spans="1:9" s="9" customFormat="1" x14ac:dyDescent="0.25">
      <c r="A80" s="17">
        <v>70</v>
      </c>
      <c r="B80" s="18" t="s">
        <v>37</v>
      </c>
      <c r="C80" s="19">
        <v>539</v>
      </c>
      <c r="D80" s="20">
        <v>3</v>
      </c>
      <c r="E80" s="21">
        <v>3</v>
      </c>
      <c r="F80" s="22">
        <v>119</v>
      </c>
      <c r="G80" s="35" t="s">
        <v>129</v>
      </c>
      <c r="H80" s="35" t="s">
        <v>129</v>
      </c>
      <c r="I80" s="23">
        <v>0</v>
      </c>
    </row>
    <row r="81" spans="1:9" s="9" customFormat="1" x14ac:dyDescent="0.25">
      <c r="A81" s="17">
        <v>71</v>
      </c>
      <c r="B81" s="18" t="s">
        <v>36</v>
      </c>
      <c r="C81" s="19">
        <v>565</v>
      </c>
      <c r="D81" s="20">
        <v>13</v>
      </c>
      <c r="E81" s="21">
        <v>16</v>
      </c>
      <c r="F81" s="22">
        <v>831</v>
      </c>
      <c r="G81" s="35" t="s">
        <v>129</v>
      </c>
      <c r="H81" s="35" t="s">
        <v>129</v>
      </c>
      <c r="I81" s="23">
        <v>0</v>
      </c>
    </row>
    <row r="82" spans="1:9" s="9" customFormat="1" x14ac:dyDescent="0.25">
      <c r="A82" s="17">
        <v>72</v>
      </c>
      <c r="B82" s="18" t="s">
        <v>35</v>
      </c>
      <c r="C82" s="19">
        <v>354</v>
      </c>
      <c r="D82" s="20">
        <v>11</v>
      </c>
      <c r="E82" s="21">
        <v>17</v>
      </c>
      <c r="F82" s="22">
        <v>1263</v>
      </c>
      <c r="G82" s="35" t="s">
        <v>129</v>
      </c>
      <c r="H82" s="35" t="s">
        <v>129</v>
      </c>
      <c r="I82" s="23">
        <v>0</v>
      </c>
    </row>
    <row r="83" spans="1:9" s="9" customFormat="1" x14ac:dyDescent="0.25">
      <c r="A83" s="17">
        <v>73</v>
      </c>
      <c r="B83" s="18" t="s">
        <v>34</v>
      </c>
      <c r="C83" s="19">
        <v>273</v>
      </c>
      <c r="D83" s="20">
        <v>7</v>
      </c>
      <c r="E83" s="21">
        <v>8</v>
      </c>
      <c r="F83" s="22">
        <v>529</v>
      </c>
      <c r="G83" s="35" t="s">
        <v>129</v>
      </c>
      <c r="H83" s="35" t="s">
        <v>129</v>
      </c>
      <c r="I83" s="23">
        <v>0</v>
      </c>
    </row>
    <row r="84" spans="1:9" s="9" customFormat="1" x14ac:dyDescent="0.25">
      <c r="A84" s="17">
        <v>74</v>
      </c>
      <c r="B84" s="18" t="s">
        <v>33</v>
      </c>
      <c r="C84" s="19">
        <v>279</v>
      </c>
      <c r="D84" s="20">
        <v>12</v>
      </c>
      <c r="E84" s="21">
        <v>15</v>
      </c>
      <c r="F84" s="22">
        <v>1131</v>
      </c>
      <c r="G84" s="35" t="s">
        <v>129</v>
      </c>
      <c r="H84" s="35" t="s">
        <v>129</v>
      </c>
      <c r="I84" s="23">
        <v>0</v>
      </c>
    </row>
    <row r="85" spans="1:9" s="9" customFormat="1" x14ac:dyDescent="0.25">
      <c r="A85" s="17">
        <v>75</v>
      </c>
      <c r="B85" s="18" t="s">
        <v>32</v>
      </c>
      <c r="C85" s="19">
        <v>1</v>
      </c>
      <c r="D85" s="20">
        <v>1</v>
      </c>
      <c r="E85" s="21">
        <v>87</v>
      </c>
      <c r="F85" s="22">
        <v>8838</v>
      </c>
      <c r="G85" s="35" t="s">
        <v>129</v>
      </c>
      <c r="H85" s="35" t="s">
        <v>129</v>
      </c>
      <c r="I85" s="23">
        <v>59</v>
      </c>
    </row>
    <row r="86" spans="1:9" s="9" customFormat="1" x14ac:dyDescent="0.25">
      <c r="A86" s="17">
        <v>76</v>
      </c>
      <c r="B86" s="18" t="s">
        <v>31</v>
      </c>
      <c r="C86" s="19">
        <v>708</v>
      </c>
      <c r="D86" s="20">
        <v>22</v>
      </c>
      <c r="E86" s="21">
        <v>36</v>
      </c>
      <c r="F86" s="22">
        <v>2143</v>
      </c>
      <c r="G86" s="35" t="s">
        <v>129</v>
      </c>
      <c r="H86" s="35" t="s">
        <v>129</v>
      </c>
      <c r="I86" s="23">
        <v>1</v>
      </c>
    </row>
    <row r="87" spans="1:9" s="9" customFormat="1" x14ac:dyDescent="0.25">
      <c r="A87" s="17">
        <v>77</v>
      </c>
      <c r="B87" s="18" t="s">
        <v>30</v>
      </c>
      <c r="C87" s="19">
        <v>507</v>
      </c>
      <c r="D87" s="20">
        <v>26</v>
      </c>
      <c r="E87" s="21">
        <v>37</v>
      </c>
      <c r="F87" s="22">
        <v>2798</v>
      </c>
      <c r="G87" s="35" t="s">
        <v>129</v>
      </c>
      <c r="H87" s="35" t="s">
        <v>129</v>
      </c>
      <c r="I87" s="23">
        <v>1</v>
      </c>
    </row>
    <row r="88" spans="1:9" s="9" customFormat="1" x14ac:dyDescent="0.25">
      <c r="A88" s="17">
        <v>78</v>
      </c>
      <c r="B88" s="18" t="s">
        <v>29</v>
      </c>
      <c r="C88" s="19">
        <v>259</v>
      </c>
      <c r="D88" s="20">
        <v>50</v>
      </c>
      <c r="E88" s="21">
        <v>171</v>
      </c>
      <c r="F88" s="22">
        <v>11903</v>
      </c>
      <c r="G88" s="35" t="s">
        <v>129</v>
      </c>
      <c r="H88" s="35" t="s">
        <v>129</v>
      </c>
      <c r="I88" s="23">
        <v>123</v>
      </c>
    </row>
    <row r="89" spans="1:9" s="9" customFormat="1" x14ac:dyDescent="0.25">
      <c r="A89" s="17">
        <v>79</v>
      </c>
      <c r="B89" s="18" t="s">
        <v>28</v>
      </c>
      <c r="C89" s="19">
        <v>256</v>
      </c>
      <c r="D89" s="20">
        <v>7</v>
      </c>
      <c r="E89" s="21">
        <v>9</v>
      </c>
      <c r="F89" s="22">
        <v>517</v>
      </c>
      <c r="G89" s="35" t="s">
        <v>129</v>
      </c>
      <c r="H89" s="35" t="s">
        <v>129</v>
      </c>
      <c r="I89" s="23">
        <v>12</v>
      </c>
    </row>
    <row r="90" spans="1:9" s="9" customFormat="1" x14ac:dyDescent="0.25">
      <c r="A90" s="17">
        <v>80</v>
      </c>
      <c r="B90" s="18" t="s">
        <v>27</v>
      </c>
      <c r="C90" s="19">
        <v>772</v>
      </c>
      <c r="D90" s="20">
        <v>5</v>
      </c>
      <c r="E90" s="21">
        <v>8</v>
      </c>
      <c r="F90" s="22">
        <v>816</v>
      </c>
      <c r="G90" s="35" t="s">
        <v>129</v>
      </c>
      <c r="H90" s="35" t="s">
        <v>129</v>
      </c>
      <c r="I90" s="23">
        <v>0</v>
      </c>
    </row>
    <row r="91" spans="1:9" s="9" customFormat="1" x14ac:dyDescent="0.25">
      <c r="A91" s="17">
        <v>81</v>
      </c>
      <c r="B91" s="18" t="s">
        <v>26</v>
      </c>
      <c r="C91" s="19">
        <v>314</v>
      </c>
      <c r="D91" s="20">
        <v>9</v>
      </c>
      <c r="E91" s="21">
        <v>14</v>
      </c>
      <c r="F91" s="22">
        <v>796</v>
      </c>
      <c r="G91" s="35" t="s">
        <v>129</v>
      </c>
      <c r="H91" s="35" t="s">
        <v>129</v>
      </c>
      <c r="I91" s="23">
        <v>0</v>
      </c>
    </row>
    <row r="92" spans="1:9" s="9" customFormat="1" x14ac:dyDescent="0.25">
      <c r="A92" s="17">
        <v>82</v>
      </c>
      <c r="B92" s="18" t="s">
        <v>25</v>
      </c>
      <c r="C92" s="19">
        <v>195</v>
      </c>
      <c r="D92" s="20">
        <v>2</v>
      </c>
      <c r="E92" s="21">
        <v>6</v>
      </c>
      <c r="F92" s="22">
        <v>218</v>
      </c>
      <c r="G92" s="35" t="s">
        <v>129</v>
      </c>
      <c r="H92" s="35" t="s">
        <v>129</v>
      </c>
      <c r="I92" s="23">
        <v>0</v>
      </c>
    </row>
    <row r="93" spans="1:9" s="9" customFormat="1" x14ac:dyDescent="0.25">
      <c r="A93" s="17">
        <v>83</v>
      </c>
      <c r="B93" s="18" t="s">
        <v>24</v>
      </c>
      <c r="C93" s="19">
        <v>153</v>
      </c>
      <c r="D93" s="20">
        <v>13</v>
      </c>
      <c r="E93" s="21">
        <v>26</v>
      </c>
      <c r="F93" s="22">
        <v>1099</v>
      </c>
      <c r="G93" s="35" t="s">
        <v>129</v>
      </c>
      <c r="H93" s="35" t="s">
        <v>129</v>
      </c>
      <c r="I93" s="23">
        <v>0</v>
      </c>
    </row>
    <row r="94" spans="1:9" s="9" customFormat="1" x14ac:dyDescent="0.25">
      <c r="A94" s="17">
        <v>84</v>
      </c>
      <c r="B94" s="18" t="s">
        <v>23</v>
      </c>
      <c r="C94" s="19">
        <v>151</v>
      </c>
      <c r="D94" s="20">
        <v>8</v>
      </c>
      <c r="E94" s="21">
        <v>12</v>
      </c>
      <c r="F94" s="22">
        <v>779</v>
      </c>
      <c r="G94" s="35" t="s">
        <v>129</v>
      </c>
      <c r="H94" s="35" t="s">
        <v>129</v>
      </c>
      <c r="I94" s="23">
        <v>91</v>
      </c>
    </row>
    <row r="95" spans="1:9" s="9" customFormat="1" x14ac:dyDescent="0.25">
      <c r="A95" s="17">
        <v>85</v>
      </c>
      <c r="B95" s="18" t="s">
        <v>22</v>
      </c>
      <c r="C95" s="19">
        <v>257</v>
      </c>
      <c r="D95" s="20">
        <v>5</v>
      </c>
      <c r="E95" s="21">
        <v>7</v>
      </c>
      <c r="F95" s="22">
        <v>441</v>
      </c>
      <c r="G95" s="35" t="s">
        <v>129</v>
      </c>
      <c r="H95" s="35" t="s">
        <v>129</v>
      </c>
      <c r="I95" s="23">
        <v>0</v>
      </c>
    </row>
    <row r="96" spans="1:9" s="9" customFormat="1" x14ac:dyDescent="0.25">
      <c r="A96" s="17">
        <v>86</v>
      </c>
      <c r="B96" s="18" t="s">
        <v>21</v>
      </c>
      <c r="C96" s="19">
        <v>266</v>
      </c>
      <c r="D96" s="20">
        <v>9</v>
      </c>
      <c r="E96" s="21">
        <v>15</v>
      </c>
      <c r="F96" s="22">
        <v>965</v>
      </c>
      <c r="G96" s="35" t="s">
        <v>129</v>
      </c>
      <c r="H96" s="35" t="s">
        <v>129</v>
      </c>
      <c r="I96" s="23">
        <v>0</v>
      </c>
    </row>
    <row r="97" spans="1:9" s="9" customFormat="1" x14ac:dyDescent="0.25">
      <c r="A97" s="17">
        <v>87</v>
      </c>
      <c r="B97" s="18" t="s">
        <v>20</v>
      </c>
      <c r="C97" s="19">
        <v>195</v>
      </c>
      <c r="D97" s="20">
        <v>7</v>
      </c>
      <c r="E97" s="21">
        <v>8</v>
      </c>
      <c r="F97" s="22">
        <v>484</v>
      </c>
      <c r="G97" s="35" t="s">
        <v>129</v>
      </c>
      <c r="H97" s="35" t="s">
        <v>129</v>
      </c>
      <c r="I97" s="23">
        <v>0</v>
      </c>
    </row>
    <row r="98" spans="1:9" s="9" customFormat="1" x14ac:dyDescent="0.25">
      <c r="A98" s="17">
        <v>88</v>
      </c>
      <c r="B98" s="18" t="s">
        <v>19</v>
      </c>
      <c r="C98" s="19">
        <v>507</v>
      </c>
      <c r="D98" s="20">
        <v>9</v>
      </c>
      <c r="E98" s="21">
        <v>10</v>
      </c>
      <c r="F98" s="22">
        <v>606</v>
      </c>
      <c r="G98" s="35" t="s">
        <v>129</v>
      </c>
      <c r="H98" s="35" t="s">
        <v>129</v>
      </c>
      <c r="I98" s="23">
        <v>0</v>
      </c>
    </row>
    <row r="99" spans="1:9" s="9" customFormat="1" x14ac:dyDescent="0.25">
      <c r="A99" s="17">
        <v>89</v>
      </c>
      <c r="B99" s="18" t="s">
        <v>18</v>
      </c>
      <c r="C99" s="19">
        <v>423</v>
      </c>
      <c r="D99" s="20">
        <v>6</v>
      </c>
      <c r="E99" s="21">
        <v>8</v>
      </c>
      <c r="F99" s="22">
        <v>397</v>
      </c>
      <c r="G99" s="35" t="s">
        <v>129</v>
      </c>
      <c r="H99" s="35" t="s">
        <v>129</v>
      </c>
      <c r="I99" s="23">
        <v>0</v>
      </c>
    </row>
    <row r="100" spans="1:9" s="9" customFormat="1" x14ac:dyDescent="0.25">
      <c r="A100" s="17">
        <v>90</v>
      </c>
      <c r="B100" s="18" t="s">
        <v>17</v>
      </c>
      <c r="C100" s="19">
        <v>101</v>
      </c>
      <c r="D100" s="20">
        <v>2</v>
      </c>
      <c r="E100" s="21">
        <v>6</v>
      </c>
      <c r="F100" s="22">
        <v>238</v>
      </c>
      <c r="G100" s="35" t="s">
        <v>129</v>
      </c>
      <c r="H100" s="35" t="s">
        <v>129</v>
      </c>
      <c r="I100" s="23">
        <v>23</v>
      </c>
    </row>
    <row r="101" spans="1:9" s="9" customFormat="1" x14ac:dyDescent="0.25">
      <c r="A101" s="17">
        <v>91</v>
      </c>
      <c r="B101" s="18" t="s">
        <v>16</v>
      </c>
      <c r="C101" s="19">
        <v>194</v>
      </c>
      <c r="D101" s="20">
        <v>24</v>
      </c>
      <c r="E101" s="21">
        <v>30</v>
      </c>
      <c r="F101" s="22">
        <v>2542</v>
      </c>
      <c r="G101" s="35" t="s">
        <v>129</v>
      </c>
      <c r="H101" s="35" t="s">
        <v>129</v>
      </c>
      <c r="I101" s="23">
        <v>1</v>
      </c>
    </row>
    <row r="102" spans="1:9" s="9" customFormat="1" x14ac:dyDescent="0.25">
      <c r="A102" s="17">
        <v>92</v>
      </c>
      <c r="B102" s="18" t="s">
        <v>15</v>
      </c>
      <c r="C102" s="19">
        <v>36</v>
      </c>
      <c r="D102" s="20">
        <v>32</v>
      </c>
      <c r="E102" s="21">
        <v>98</v>
      </c>
      <c r="F102" s="22">
        <v>9324</v>
      </c>
      <c r="G102" s="35" t="s">
        <v>129</v>
      </c>
      <c r="H102" s="35" t="s">
        <v>129</v>
      </c>
      <c r="I102" s="23">
        <v>90</v>
      </c>
    </row>
    <row r="103" spans="1:9" s="9" customFormat="1" x14ac:dyDescent="0.25">
      <c r="A103" s="17">
        <v>93</v>
      </c>
      <c r="B103" s="18" t="s">
        <v>14</v>
      </c>
      <c r="C103" s="19">
        <v>40</v>
      </c>
      <c r="D103" s="20">
        <v>16</v>
      </c>
      <c r="E103" s="21">
        <v>17</v>
      </c>
      <c r="F103" s="22">
        <v>985</v>
      </c>
      <c r="G103" s="35" t="s">
        <v>129</v>
      </c>
      <c r="H103" s="35" t="s">
        <v>129</v>
      </c>
      <c r="I103" s="23">
        <v>6</v>
      </c>
    </row>
    <row r="104" spans="1:9" s="9" customFormat="1" x14ac:dyDescent="0.25">
      <c r="A104" s="17">
        <v>94</v>
      </c>
      <c r="B104" s="18" t="s">
        <v>13</v>
      </c>
      <c r="C104" s="19">
        <v>47</v>
      </c>
      <c r="D104" s="20">
        <v>24</v>
      </c>
      <c r="E104" s="21">
        <v>35</v>
      </c>
      <c r="F104" s="22">
        <v>2642</v>
      </c>
      <c r="G104" s="35" t="s">
        <v>129</v>
      </c>
      <c r="H104" s="35" t="s">
        <v>129</v>
      </c>
      <c r="I104" s="23">
        <v>4</v>
      </c>
    </row>
    <row r="105" spans="1:9" s="9" customFormat="1" ht="12" thickBot="1" x14ac:dyDescent="0.3">
      <c r="A105" s="17">
        <v>95</v>
      </c>
      <c r="B105" s="18" t="s">
        <v>12</v>
      </c>
      <c r="C105" s="19">
        <v>184</v>
      </c>
      <c r="D105" s="20">
        <v>26</v>
      </c>
      <c r="E105" s="21">
        <v>35</v>
      </c>
      <c r="F105" s="22">
        <v>1876</v>
      </c>
      <c r="G105" s="35" t="s">
        <v>129</v>
      </c>
      <c r="H105" s="35" t="s">
        <v>129</v>
      </c>
      <c r="I105" s="23">
        <v>0</v>
      </c>
    </row>
    <row r="106" spans="1:9" s="31" customFormat="1" ht="12" thickBot="1" x14ac:dyDescent="0.3">
      <c r="A106" s="10" t="s">
        <v>121</v>
      </c>
      <c r="B106" s="11"/>
      <c r="C106" s="12">
        <v>132</v>
      </c>
      <c r="D106" s="13">
        <v>33</v>
      </c>
      <c r="E106" s="14">
        <v>44</v>
      </c>
      <c r="F106" s="15">
        <v>2083</v>
      </c>
      <c r="G106" s="34" t="s">
        <v>129</v>
      </c>
      <c r="H106" s="34" t="s">
        <v>129</v>
      </c>
      <c r="I106" s="16">
        <v>0</v>
      </c>
    </row>
    <row r="107" spans="1:9" s="31" customFormat="1" ht="12" thickBot="1" x14ac:dyDescent="0.3">
      <c r="A107" s="10" t="s">
        <v>122</v>
      </c>
      <c r="B107" s="11"/>
      <c r="C107" s="12">
        <v>129</v>
      </c>
      <c r="D107" s="13">
        <v>32</v>
      </c>
      <c r="E107" s="14">
        <v>43</v>
      </c>
      <c r="F107" s="15">
        <v>2067</v>
      </c>
      <c r="G107" s="34" t="s">
        <v>129</v>
      </c>
      <c r="H107" s="34" t="s">
        <v>129</v>
      </c>
      <c r="I107" s="16">
        <v>0</v>
      </c>
    </row>
    <row r="108" spans="1:9" s="9" customFormat="1" x14ac:dyDescent="0.25">
      <c r="A108" s="17">
        <v>971</v>
      </c>
      <c r="B108" s="18" t="s">
        <v>11</v>
      </c>
      <c r="C108" s="19">
        <v>32</v>
      </c>
      <c r="D108" s="20">
        <v>8</v>
      </c>
      <c r="E108" s="21">
        <v>10</v>
      </c>
      <c r="F108" s="22">
        <v>678</v>
      </c>
      <c r="G108" s="35" t="s">
        <v>129</v>
      </c>
      <c r="H108" s="35" t="s">
        <v>129</v>
      </c>
      <c r="I108" s="23">
        <v>0</v>
      </c>
    </row>
    <row r="109" spans="1:9" s="9" customFormat="1" x14ac:dyDescent="0.25">
      <c r="A109" s="17">
        <v>972</v>
      </c>
      <c r="B109" s="18" t="s">
        <v>10</v>
      </c>
      <c r="C109" s="19">
        <v>34</v>
      </c>
      <c r="D109" s="20">
        <v>13</v>
      </c>
      <c r="E109" s="21">
        <v>19</v>
      </c>
      <c r="F109" s="22">
        <v>690</v>
      </c>
      <c r="G109" s="35" t="s">
        <v>129</v>
      </c>
      <c r="H109" s="35" t="s">
        <v>129</v>
      </c>
      <c r="I109" s="23">
        <v>0</v>
      </c>
    </row>
    <row r="110" spans="1:9" s="9" customFormat="1" x14ac:dyDescent="0.25">
      <c r="A110" s="17">
        <v>973</v>
      </c>
      <c r="B110" s="18" t="s">
        <v>9</v>
      </c>
      <c r="C110" s="19">
        <v>22</v>
      </c>
      <c r="D110" s="20">
        <v>5</v>
      </c>
      <c r="E110" s="21">
        <v>7</v>
      </c>
      <c r="F110" s="22">
        <v>316</v>
      </c>
      <c r="G110" s="35" t="s">
        <v>129</v>
      </c>
      <c r="H110" s="35" t="s">
        <v>129</v>
      </c>
      <c r="I110" s="23">
        <v>0</v>
      </c>
    </row>
    <row r="111" spans="1:9" s="9" customFormat="1" x14ac:dyDescent="0.25">
      <c r="A111" s="17">
        <v>974</v>
      </c>
      <c r="B111" s="18" t="s">
        <v>8</v>
      </c>
      <c r="C111" s="19">
        <v>24</v>
      </c>
      <c r="D111" s="20">
        <v>4</v>
      </c>
      <c r="E111" s="21">
        <v>5</v>
      </c>
      <c r="F111" s="22">
        <v>272</v>
      </c>
      <c r="G111" s="35" t="s">
        <v>129</v>
      </c>
      <c r="H111" s="35" t="s">
        <v>129</v>
      </c>
      <c r="I111" s="23">
        <v>0</v>
      </c>
    </row>
    <row r="112" spans="1:9" s="9" customFormat="1" x14ac:dyDescent="0.25">
      <c r="A112" s="17">
        <v>975</v>
      </c>
      <c r="B112" s="18" t="s">
        <v>7</v>
      </c>
      <c r="C112" s="9">
        <v>2</v>
      </c>
      <c r="D112" s="20">
        <v>1</v>
      </c>
      <c r="E112" s="21">
        <v>1</v>
      </c>
      <c r="F112" s="22">
        <v>16</v>
      </c>
      <c r="G112" s="35" t="s">
        <v>129</v>
      </c>
      <c r="H112" s="35" t="s">
        <v>129</v>
      </c>
      <c r="I112" s="23">
        <v>0</v>
      </c>
    </row>
    <row r="113" spans="1:9" s="9" customFormat="1" x14ac:dyDescent="0.25">
      <c r="A113" s="17">
        <v>976</v>
      </c>
      <c r="B113" s="18" t="s">
        <v>6</v>
      </c>
      <c r="C113" s="9">
        <v>17</v>
      </c>
      <c r="D113" s="20">
        <v>2</v>
      </c>
      <c r="E113" s="21">
        <v>2</v>
      </c>
      <c r="F113" s="22">
        <v>111</v>
      </c>
      <c r="G113" s="35" t="s">
        <v>129</v>
      </c>
      <c r="H113" s="35" t="s">
        <v>129</v>
      </c>
      <c r="I113" s="23">
        <v>0</v>
      </c>
    </row>
    <row r="114" spans="1:9" s="9" customFormat="1" ht="12" thickBot="1" x14ac:dyDescent="0.3">
      <c r="A114" s="24">
        <v>978</v>
      </c>
      <c r="B114" s="25" t="s">
        <v>124</v>
      </c>
      <c r="C114" s="26">
        <v>1</v>
      </c>
      <c r="D114" s="27">
        <v>0</v>
      </c>
      <c r="E114" s="28">
        <v>0</v>
      </c>
      <c r="F114" s="29">
        <v>0</v>
      </c>
      <c r="G114" s="36" t="s">
        <v>129</v>
      </c>
      <c r="H114" s="36" t="s">
        <v>129</v>
      </c>
      <c r="I114" s="30">
        <v>0</v>
      </c>
    </row>
    <row r="115" spans="1:9" x14ac:dyDescent="0.25">
      <c r="A115" s="9" t="s">
        <v>153</v>
      </c>
      <c r="B115" s="9"/>
      <c r="C115" s="9"/>
      <c r="D115" s="9"/>
      <c r="E115" s="9"/>
      <c r="F115" s="9"/>
      <c r="G115" s="9"/>
      <c r="H115" s="9"/>
      <c r="I115" s="9"/>
    </row>
    <row r="116" spans="1:9" x14ac:dyDescent="0.25">
      <c r="A116" s="9" t="s">
        <v>125</v>
      </c>
      <c r="B116" s="9"/>
      <c r="C116" s="9"/>
      <c r="D116" s="9"/>
      <c r="E116" s="9"/>
      <c r="F116" s="9"/>
      <c r="G116" s="9"/>
      <c r="H116" s="9"/>
      <c r="I116" s="9"/>
    </row>
    <row r="117" spans="1:9" x14ac:dyDescent="0.25">
      <c r="A117" s="9" t="s">
        <v>147</v>
      </c>
      <c r="B117" s="9"/>
      <c r="C117" s="9"/>
      <c r="D117" s="9"/>
      <c r="E117" s="9"/>
      <c r="F117" s="9"/>
      <c r="G117" s="9"/>
      <c r="H117" s="9"/>
      <c r="I117" s="9"/>
    </row>
    <row r="118" spans="1:9" x14ac:dyDescent="0.25">
      <c r="A118" s="9" t="s">
        <v>127</v>
      </c>
      <c r="B118" s="9"/>
      <c r="C118" s="9"/>
      <c r="D118" s="9"/>
      <c r="E118" s="9"/>
      <c r="F118" s="9"/>
      <c r="G118" s="9"/>
      <c r="H118" s="9"/>
      <c r="I118" s="9"/>
    </row>
    <row r="119" spans="1:9" x14ac:dyDescent="0.25">
      <c r="A119" s="33" t="s">
        <v>135</v>
      </c>
      <c r="B119" s="33"/>
      <c r="C119" s="33"/>
      <c r="D119" s="33"/>
      <c r="E119" s="33"/>
      <c r="F119" s="33"/>
      <c r="G119" s="33"/>
      <c r="H119" s="33"/>
      <c r="I119" s="33"/>
    </row>
    <row r="120" spans="1:9" ht="11.25" customHeight="1" x14ac:dyDescent="0.25">
      <c r="A120" s="57" t="s">
        <v>136</v>
      </c>
      <c r="B120" s="54"/>
      <c r="C120" s="54"/>
      <c r="D120" s="54"/>
      <c r="E120" s="54"/>
      <c r="F120" s="54"/>
      <c r="G120" s="54"/>
      <c r="H120" s="54"/>
      <c r="I120" s="54"/>
    </row>
    <row r="121" spans="1:9" ht="11.25" customHeight="1" x14ac:dyDescent="0.25">
      <c r="A121" s="57"/>
      <c r="B121" s="54"/>
      <c r="C121" s="54"/>
      <c r="D121" s="54"/>
      <c r="E121" s="54"/>
      <c r="F121" s="54"/>
      <c r="G121" s="54"/>
      <c r="H121" s="54"/>
      <c r="I121" s="54"/>
    </row>
    <row r="122" spans="1:9" ht="11.25" customHeight="1" x14ac:dyDescent="0.25">
      <c r="A122" s="63" t="s">
        <v>137</v>
      </c>
      <c r="B122" s="64"/>
      <c r="C122" s="64"/>
      <c r="D122" s="64"/>
      <c r="E122" s="64"/>
      <c r="F122" s="64"/>
      <c r="G122" s="64"/>
      <c r="H122" s="64"/>
      <c r="I122" s="64"/>
    </row>
    <row r="123" spans="1:9" ht="11.25" customHeight="1" x14ac:dyDescent="0.25">
      <c r="A123" s="64"/>
      <c r="B123" s="64"/>
      <c r="C123" s="64"/>
      <c r="D123" s="64"/>
      <c r="E123" s="64"/>
      <c r="F123" s="64"/>
      <c r="G123" s="64"/>
      <c r="H123" s="64"/>
      <c r="I123" s="64"/>
    </row>
    <row r="124" spans="1:9" ht="11.25" customHeight="1" x14ac:dyDescent="0.25">
      <c r="A124" s="64"/>
      <c r="B124" s="64"/>
      <c r="C124" s="64"/>
      <c r="D124" s="64"/>
      <c r="E124" s="64"/>
      <c r="F124" s="64"/>
      <c r="G124" s="64"/>
      <c r="H124" s="64"/>
      <c r="I124" s="64"/>
    </row>
    <row r="125" spans="1:9" ht="11.25" customHeight="1" x14ac:dyDescent="0.25">
      <c r="A125" s="57" t="s">
        <v>142</v>
      </c>
      <c r="B125" s="54"/>
      <c r="C125" s="54"/>
      <c r="D125" s="54"/>
      <c r="E125" s="54"/>
      <c r="F125" s="54"/>
      <c r="G125" s="54"/>
      <c r="H125" s="54"/>
      <c r="I125" s="54"/>
    </row>
    <row r="126" spans="1:9" ht="11.25" customHeight="1" x14ac:dyDescent="0.25">
      <c r="A126" s="54"/>
      <c r="B126" s="54"/>
      <c r="C126" s="54"/>
      <c r="D126" s="54"/>
      <c r="E126" s="54"/>
      <c r="F126" s="54"/>
      <c r="G126" s="54"/>
      <c r="H126" s="54"/>
      <c r="I126" s="54"/>
    </row>
    <row r="127" spans="1:9" ht="11.25" customHeight="1" x14ac:dyDescent="0.25">
      <c r="A127" s="57" t="s">
        <v>144</v>
      </c>
      <c r="B127" s="54"/>
      <c r="C127" s="54"/>
      <c r="D127" s="54"/>
      <c r="E127" s="54"/>
      <c r="F127" s="54"/>
      <c r="G127" s="54"/>
      <c r="H127" s="54"/>
      <c r="I127" s="54"/>
    </row>
    <row r="128" spans="1:9" ht="11.25" customHeight="1" x14ac:dyDescent="0.25">
      <c r="A128" s="54"/>
      <c r="B128" s="54"/>
      <c r="C128" s="54"/>
      <c r="D128" s="54"/>
      <c r="E128" s="54"/>
      <c r="F128" s="54"/>
      <c r="G128" s="54"/>
      <c r="H128" s="54"/>
      <c r="I128" s="54"/>
    </row>
  </sheetData>
  <mergeCells count="6">
    <mergeCell ref="A127:I128"/>
    <mergeCell ref="A5:C5"/>
    <mergeCell ref="D5:I5"/>
    <mergeCell ref="A120:I121"/>
    <mergeCell ref="A122:I124"/>
    <mergeCell ref="A125:I126"/>
  </mergeCells>
  <hyperlinks>
    <hyperlink ref="A1" location="Sommaire!A1" display="Retour sommaire"/>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16</vt:i4>
      </vt:variant>
    </vt:vector>
  </HeadingPairs>
  <TitlesOfParts>
    <vt:vector size="16" baseType="lpstr">
      <vt:lpstr>Sommaire</vt:lpstr>
      <vt:lpstr>2009-2010</vt:lpstr>
      <vt:lpstr>2010-2011</vt:lpstr>
      <vt:lpstr>2011-2012</vt:lpstr>
      <vt:lpstr>2012-2013</vt:lpstr>
      <vt:lpstr>2013-2014</vt:lpstr>
      <vt:lpstr>2014-2015</vt:lpstr>
      <vt:lpstr>2015-2016</vt:lpstr>
      <vt:lpstr>2016-2017</vt:lpstr>
      <vt:lpstr>2017-2018</vt:lpstr>
      <vt:lpstr>2018-2019</vt:lpstr>
      <vt:lpstr>2019-2020</vt:lpstr>
      <vt:lpstr>2020-2021</vt:lpstr>
      <vt:lpstr>2021-2022</vt:lpstr>
      <vt:lpstr>2022-2023</vt:lpstr>
      <vt:lpstr>2023-2024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FOIRIEN, Renaud (DJEPVA/INJEP/MEOS)</dc:creator>
  <cp:lastModifiedBy>Administration centrale</cp:lastModifiedBy>
  <dcterms:created xsi:type="dcterms:W3CDTF">2018-10-30T15:18:13Z</dcterms:created>
  <dcterms:modified xsi:type="dcterms:W3CDTF">2024-12-05T09:49:22Z</dcterms:modified>
</cp:coreProperties>
</file>