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djepva-injep-mvd\PUBLICATIONS\INJEP ANALYSES &amp; SYNTHESES-IAS\2-COLLECTION IAS\IAS89_\"/>
    </mc:Choice>
  </mc:AlternateContent>
  <bookViews>
    <workbookView xWindow="0" yWindow="0" windowWidth="25200" windowHeight="11856"/>
  </bookViews>
  <sheets>
    <sheet name="Graphique 1" sheetId="2" r:id="rId1"/>
    <sheet name="Graphique 2" sheetId="1" r:id="rId2"/>
    <sheet name="Tableau 1" sheetId="6" r:id="rId3"/>
    <sheet name="Tableau 2" sheetId="7" r:id="rId4"/>
    <sheet name="Tableau 3" sheetId="8" r:id="rId5"/>
    <sheet name="Tableau 4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<sst xmlns="http://schemas.openxmlformats.org/spreadsheetml/2006/main" count="121" uniqueCount="85">
  <si>
    <t>Risque de perdre son emploi actuel</t>
  </si>
  <si>
    <t>Souhait d'un emploi plus stable</t>
  </si>
  <si>
    <t>Souhait d'un emploi plus intéressant</t>
  </si>
  <si>
    <t>Souhait de travailler plus d'heures</t>
  </si>
  <si>
    <t>Souhait d'augmenter ses revenus</t>
  </si>
  <si>
    <t>Souhait de changer de métier, de secteur ou d'employeur</t>
  </si>
  <si>
    <t>Souhait de s'installer à son compte</t>
  </si>
  <si>
    <t>Autre raison</t>
  </si>
  <si>
    <t>Animateurs</t>
  </si>
  <si>
    <t>Hommes</t>
  </si>
  <si>
    <t>Femmes</t>
  </si>
  <si>
    <t>Ensemble</t>
  </si>
  <si>
    <t>Temps complet</t>
  </si>
  <si>
    <t>Moins d'un mi-temps (&lt; 50 %)</t>
  </si>
  <si>
    <t>Un mi-temps (50 %)</t>
  </si>
  <si>
    <t>80 %</t>
  </si>
  <si>
    <t>Plus de 80 %</t>
  </si>
  <si>
    <t>Temps partiel, dont :</t>
  </si>
  <si>
    <t>Entre 50 et moins de 80 %</t>
  </si>
  <si>
    <t>Ensemble des salariés</t>
  </si>
  <si>
    <r>
      <rPr>
        <b/>
        <sz val="10"/>
        <color rgb="FF000000"/>
        <rFont val="Calibri"/>
        <family val="2"/>
        <scheme val="minor"/>
      </rPr>
      <t>Sources :</t>
    </r>
    <r>
      <rPr>
        <sz val="10"/>
        <color rgb="FF000000"/>
        <rFont val="Calibri"/>
        <family val="2"/>
        <scheme val="minor"/>
      </rPr>
      <t xml:space="preserve"> Insee, enquêtes Emploi 2021-2024 ; Traitement INJEP-Medes</t>
    </r>
  </si>
  <si>
    <r>
      <rPr>
        <b/>
        <sz val="10"/>
        <color rgb="FF000000"/>
        <rFont val="Calibri"/>
        <family val="2"/>
        <scheme val="minor"/>
      </rPr>
      <t xml:space="preserve">Champ : </t>
    </r>
    <r>
      <rPr>
        <sz val="10"/>
        <color rgb="FF000000"/>
        <rFont val="Calibri"/>
        <family val="2"/>
        <scheme val="minor"/>
      </rPr>
      <t>Salariés âgés de 15 ans ou plus (hors stagiaires), vivant en logement ordinaire ; France (hors Mayotte)</t>
    </r>
  </si>
  <si>
    <t>Souhait d'améliorer ses conditions de travail</t>
  </si>
  <si>
    <r>
      <rPr>
        <b/>
        <sz val="10"/>
        <color rgb="FF000000"/>
        <rFont val="Calibri"/>
        <family val="2"/>
        <scheme val="minor"/>
      </rPr>
      <t>Lecture :</t>
    </r>
    <r>
      <rPr>
        <sz val="10"/>
        <color rgb="FF000000"/>
        <rFont val="Calibri"/>
        <family val="2"/>
        <scheme val="minor"/>
      </rPr>
      <t xml:space="preserve"> En moyenne, sur 2021-2024, parmi les animateurs souhaitant avoir un autre emploi, 21 % citent le souhait de travailler plus d’heures.</t>
    </r>
  </si>
  <si>
    <t>En %</t>
  </si>
  <si>
    <t>Sexe</t>
  </si>
  <si>
    <t>Secteur</t>
  </si>
  <si>
    <t>Privé</t>
  </si>
  <si>
    <t>15-24 ans</t>
  </si>
  <si>
    <t>25-49 ans</t>
  </si>
  <si>
    <t>50 ans et plus</t>
  </si>
  <si>
    <t>Plus haut niveau de diplôme</t>
  </si>
  <si>
    <t>Aucun diplôme</t>
  </si>
  <si>
    <t>CAP, BEP ou équivalent</t>
  </si>
  <si>
    <t>Brevet des collèges</t>
  </si>
  <si>
    <t>Bac général ou équivalent</t>
  </si>
  <si>
    <t>Bac+2</t>
  </si>
  <si>
    <t>Bac+3/4</t>
  </si>
  <si>
    <t>Bac+5 ou plus</t>
  </si>
  <si>
    <t>Type de contrat</t>
  </si>
  <si>
    <t>Fonctionnaire</t>
  </si>
  <si>
    <t>CDI</t>
  </si>
  <si>
    <t>Autres contrats</t>
  </si>
  <si>
    <t>Moins d'un an</t>
  </si>
  <si>
    <t>De 1 an à moins de 5 ans</t>
  </si>
  <si>
    <t>De 5 ans à moins de 10 ans</t>
  </si>
  <si>
    <t>10 ans ou plus</t>
  </si>
  <si>
    <t>CDD, dont :</t>
  </si>
  <si>
    <t>Plus de 3 mois</t>
  </si>
  <si>
    <t>Moins de 3 mois</t>
  </si>
  <si>
    <t>Âge moyen (en années</t>
  </si>
  <si>
    <t>Âge médian (en années)</t>
  </si>
  <si>
    <r>
      <rPr>
        <b/>
        <sz val="11"/>
        <color rgb="FF000000"/>
        <rFont val="Calibri"/>
        <family val="2"/>
      </rPr>
      <t>Â</t>
    </r>
    <r>
      <rPr>
        <b/>
        <sz val="11"/>
        <color rgb="FF000000"/>
        <rFont val="Calibri"/>
        <family val="2"/>
        <scheme val="minor"/>
      </rPr>
      <t>ge</t>
    </r>
  </si>
  <si>
    <t>Exerce une autre activité professionnelle</t>
  </si>
  <si>
    <t>Pour s'occuper de ses enfants ou d'un proche</t>
  </si>
  <si>
    <t>Pour raison de santé ou de handicap</t>
  </si>
  <si>
    <t>Pour suivre des études ou une formation</t>
  </si>
  <si>
    <t xml:space="preserve">Pour disposer d'un revenu d'appoint </t>
  </si>
  <si>
    <t>Pour avoir du temps libre</t>
  </si>
  <si>
    <t>Pour une autre raison</t>
  </si>
  <si>
    <t>Sexe x Âge</t>
  </si>
  <si>
    <t>N'a pas trouvé d'emploi à temps complet (temps partiel subi)</t>
  </si>
  <si>
    <t>Ancienneté sur l'emploi</t>
  </si>
  <si>
    <t>Fonction Publique Territoriale</t>
  </si>
  <si>
    <t>Fonction Publique Hospitalière</t>
  </si>
  <si>
    <r>
      <t>Fonction Publique d'</t>
    </r>
    <r>
      <rPr>
        <sz val="11"/>
        <color rgb="FF000000"/>
        <rFont val="Calibri"/>
        <family val="2"/>
      </rPr>
      <t>É</t>
    </r>
    <r>
      <rPr>
        <sz val="11"/>
        <color rgb="FF000000"/>
        <rFont val="Calibri"/>
        <family val="2"/>
        <scheme val="minor"/>
      </rPr>
      <t>tat</t>
    </r>
  </si>
  <si>
    <t>Moyenne</t>
  </si>
  <si>
    <t>Médiane</t>
  </si>
  <si>
    <r>
      <t>1</t>
    </r>
    <r>
      <rPr>
        <vertAlign val="superscript"/>
        <sz val="11"/>
        <color rgb="FF000000"/>
        <rFont val="Calibri"/>
        <family val="2"/>
        <scheme val="minor"/>
      </rPr>
      <t>er</t>
    </r>
    <r>
      <rPr>
        <sz val="11"/>
        <color rgb="FF000000"/>
        <rFont val="Calibri"/>
        <family val="2"/>
        <scheme val="minor"/>
      </rPr>
      <t xml:space="preserve"> quartile </t>
    </r>
  </si>
  <si>
    <r>
      <t>3</t>
    </r>
    <r>
      <rPr>
        <vertAlign val="superscript"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quartile</t>
    </r>
  </si>
  <si>
    <r>
      <rPr>
        <b/>
        <sz val="10"/>
        <color rgb="FF000000"/>
        <rFont val="Calibri"/>
        <family val="2"/>
        <scheme val="minor"/>
      </rPr>
      <t>Source :</t>
    </r>
    <r>
      <rPr>
        <sz val="10"/>
        <color rgb="FF000000"/>
        <rFont val="Calibri"/>
        <family val="2"/>
        <scheme val="minor"/>
      </rPr>
      <t xml:space="preserve"> Insee, base Tous salariés 2023 ; Traitement INJEP-Medes</t>
    </r>
  </si>
  <si>
    <r>
      <t xml:space="preserve">Lecture : </t>
    </r>
    <r>
      <rPr>
        <sz val="10"/>
        <color rgb="FF000000"/>
        <rFont val="Calibri"/>
        <family val="2"/>
        <scheme val="minor"/>
      </rPr>
      <t>En 2023, un quart des animateurs perçoit moins de 1 535 euros nets par mois (1</t>
    </r>
    <r>
      <rPr>
        <vertAlign val="superscript"/>
        <sz val="10"/>
        <color rgb="FF000000"/>
        <rFont val="Calibri"/>
        <family val="2"/>
        <scheme val="minor"/>
      </rPr>
      <t>er</t>
    </r>
    <r>
      <rPr>
        <sz val="10"/>
        <color rgb="FF000000"/>
        <rFont val="Calibri"/>
        <family val="2"/>
        <scheme val="minor"/>
      </rPr>
      <t xml:space="preserve"> quartile) en équivalent temps plein.</t>
    </r>
  </si>
  <si>
    <t>Tableau 1 : Caractéristiques socio-démographiques des salariés sur la période 2021-2024</t>
  </si>
  <si>
    <r>
      <rPr>
        <b/>
        <sz val="9"/>
        <color rgb="FF000000"/>
        <rFont val="Calibri"/>
        <family val="2"/>
        <scheme val="minor"/>
      </rPr>
      <t>Lecture :</t>
    </r>
    <r>
      <rPr>
        <sz val="9"/>
        <color rgb="FF000000"/>
        <rFont val="Calibri"/>
        <family val="2"/>
        <scheme val="minor"/>
      </rPr>
      <t xml:space="preserve"> En moyenne, sur 2021-2024, 75% des animateurs sont des femmes</t>
    </r>
  </si>
  <si>
    <t>Tableau 2 : Caractéristiques des emplois occupés par les salariés sur la période 2021-2024</t>
  </si>
  <si>
    <r>
      <rPr>
        <b/>
        <sz val="9"/>
        <color rgb="FF000000"/>
        <rFont val="Calibri"/>
        <family val="2"/>
        <scheme val="minor"/>
      </rPr>
      <t>Lecture :</t>
    </r>
    <r>
      <rPr>
        <sz val="9"/>
        <color rgb="FF000000"/>
        <rFont val="Calibri"/>
        <family val="2"/>
        <scheme val="minor"/>
      </rPr>
      <t xml:space="preserve"> En moyenne, sur 2021-2024, 27% des animateurs sont en CDI</t>
    </r>
  </si>
  <si>
    <t>Tableau 3 : Raison principale du travail à temps partiel sur la période 2021-2024</t>
  </si>
  <si>
    <r>
      <rPr>
        <b/>
        <sz val="9"/>
        <color rgb="FF000000"/>
        <rFont val="Calibri"/>
        <family val="2"/>
        <scheme val="minor"/>
      </rPr>
      <t>Lecture :</t>
    </r>
    <r>
      <rPr>
        <sz val="9"/>
        <color rgb="FF000000"/>
        <rFont val="Calibri"/>
        <family val="2"/>
        <scheme val="minor"/>
      </rPr>
      <t xml:space="preserve"> En moyenne, sur 2021-2024, 13% des animateurs travaillent à temps partiel pour s'occuper de leurs enfants ou d'un proche</t>
    </r>
  </si>
  <si>
    <t>Tableau 4 : Distribution des salaires mensuels nets en équivalent temps plein (EQTP) en 2023</t>
  </si>
  <si>
    <t>Graphique 1 : Temps et quotités de travail selon le sexe</t>
  </si>
  <si>
    <t>Graphique 2 : Raisons invoquées parmi les salariés souhaitant trouver un autre emploi</t>
  </si>
  <si>
    <r>
      <rPr>
        <b/>
        <sz val="10"/>
        <color rgb="FF000000"/>
        <rFont val="Calibri"/>
        <family val="2"/>
        <scheme val="minor"/>
      </rPr>
      <t>Lecture :</t>
    </r>
    <r>
      <rPr>
        <sz val="10"/>
        <color rgb="FF000000"/>
        <rFont val="Calibri"/>
        <family val="2"/>
        <scheme val="minor"/>
      </rPr>
      <t xml:space="preserve"> En moyenne, sur 2021-2024, 18% des animatrices travaillent moins d'un mi-temps (&lt;50%)</t>
    </r>
  </si>
  <si>
    <r>
      <rPr>
        <b/>
        <sz val="10"/>
        <color rgb="FF000000"/>
        <rFont val="Calibri"/>
        <family val="2"/>
        <scheme val="minor"/>
      </rPr>
      <t xml:space="preserve">Champ : </t>
    </r>
    <r>
      <rPr>
        <sz val="10"/>
        <color rgb="FF000000"/>
        <rFont val="Calibri"/>
        <family val="2"/>
        <scheme val="minor"/>
      </rPr>
      <t>Salariés âgés de 15 ans ou plus (hors stagiaires) à temps partiel, vivant en logement ordinaire ; France (hors Mayotte)</t>
    </r>
  </si>
  <si>
    <r>
      <rPr>
        <b/>
        <sz val="10"/>
        <color rgb="FF000000"/>
        <rFont val="Calibri"/>
        <family val="2"/>
        <scheme val="minor"/>
      </rPr>
      <t>Note :</t>
    </r>
    <r>
      <rPr>
        <sz val="10"/>
        <color rgb="FF000000"/>
        <rFont val="Calibri"/>
        <family val="2"/>
        <scheme val="minor"/>
      </rPr>
      <t xml:space="preserve"> Les enquêtés pouvant indiquer plusieurs raisons, le total des modalités est supérieur à 100%.</t>
    </r>
  </si>
  <si>
    <r>
      <rPr>
        <b/>
        <sz val="10"/>
        <color rgb="FF000000"/>
        <rFont val="Calibri"/>
        <family val="2"/>
        <scheme val="minor"/>
      </rPr>
      <t xml:space="preserve">Champ : </t>
    </r>
    <r>
      <rPr>
        <sz val="10"/>
        <color rgb="FF000000"/>
        <rFont val="Calibri"/>
        <family val="2"/>
        <scheme val="minor"/>
      </rPr>
      <t>Postes principaux des salariés âgés de 15 ans ou plus (y compris contrats aidés). Hors stagiaires, volontaires de service civique, apprentis, contrats de professionnalisation et salariés des particuliers-employeurs ; France (hors Mayotte)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</si>
</sst>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8" fillId="0" borderId="0"/>
  </cellStyleXfs>
  <cellXfs count="111">
    <xf numFmtId="0" fontId="0" fillId="0" borderId="0" xfId="0"/>
    <xf numFmtId="0" fontId="0" fillId="0" borderId="0" xfId="0" applyFont="1" applyBorder="1"/>
    <xf numFmtId="0" fontId="4" fillId="0" borderId="0" xfId="1" applyFont="1" applyBorder="1" applyAlignment="1">
      <alignment vertical="center"/>
    </xf>
    <xf numFmtId="0" fontId="5" fillId="0" borderId="0" xfId="0" applyFont="1" applyBorder="1"/>
    <xf numFmtId="0" fontId="0" fillId="0" borderId="4" xfId="0" applyBorder="1"/>
    <xf numFmtId="9" fontId="0" fillId="0" borderId="12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5" fillId="2" borderId="0" xfId="0" applyFont="1" applyFill="1" applyBorder="1"/>
    <xf numFmtId="0" fontId="0" fillId="2" borderId="0" xfId="0" applyFill="1"/>
    <xf numFmtId="9" fontId="0" fillId="2" borderId="5" xfId="0" applyNumberFormat="1" applyFont="1" applyFill="1" applyBorder="1"/>
    <xf numFmtId="9" fontId="0" fillId="2" borderId="0" xfId="0" applyNumberFormat="1" applyFont="1" applyFill="1" applyBorder="1"/>
    <xf numFmtId="9" fontId="2" fillId="2" borderId="3" xfId="0" applyNumberFormat="1" applyFont="1" applyFill="1" applyBorder="1" applyAlignment="1">
      <alignment horizontal="center"/>
    </xf>
    <xf numFmtId="9" fontId="2" fillId="2" borderId="1" xfId="0" applyNumberFormat="1" applyFont="1" applyFill="1" applyBorder="1"/>
    <xf numFmtId="9" fontId="2" fillId="2" borderId="8" xfId="0" applyNumberFormat="1" applyFont="1" applyFill="1" applyBorder="1" applyAlignment="1">
      <alignment horizontal="center"/>
    </xf>
    <xf numFmtId="9" fontId="2" fillId="2" borderId="9" xfId="0" applyNumberFormat="1" applyFont="1" applyFill="1" applyBorder="1"/>
    <xf numFmtId="9" fontId="3" fillId="2" borderId="9" xfId="0" applyNumberFormat="1" applyFont="1" applyFill="1" applyBorder="1"/>
    <xf numFmtId="9" fontId="3" fillId="2" borderId="5" xfId="0" applyNumberFormat="1" applyFont="1" applyFill="1" applyBorder="1" applyAlignment="1">
      <alignment horizontal="center"/>
    </xf>
    <xf numFmtId="9" fontId="3" fillId="2" borderId="10" xfId="0" applyNumberFormat="1" applyFont="1" applyFill="1" applyBorder="1"/>
    <xf numFmtId="9" fontId="3" fillId="2" borderId="3" xfId="0" applyNumberFormat="1" applyFont="1" applyFill="1" applyBorder="1" applyAlignment="1">
      <alignment horizontal="center"/>
    </xf>
    <xf numFmtId="9" fontId="2" fillId="2" borderId="0" xfId="0" applyNumberFormat="1" applyFont="1" applyFill="1" applyBorder="1" applyAlignment="1">
      <alignment horizontal="center"/>
    </xf>
    <xf numFmtId="9" fontId="2" fillId="2" borderId="9" xfId="0" applyNumberFormat="1" applyFont="1" applyFill="1" applyBorder="1" applyAlignment="1">
      <alignment horizontal="center"/>
    </xf>
    <xf numFmtId="9" fontId="2" fillId="2" borderId="5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9" fontId="3" fillId="2" borderId="9" xfId="0" applyNumberFormat="1" applyFont="1" applyFill="1" applyBorder="1" applyAlignment="1">
      <alignment horizontal="center"/>
    </xf>
    <xf numFmtId="9" fontId="3" fillId="2" borderId="10" xfId="0" applyNumberFormat="1" applyFont="1" applyFill="1" applyBorder="1" applyAlignment="1">
      <alignment horizontal="center"/>
    </xf>
    <xf numFmtId="0" fontId="0" fillId="0" borderId="4" xfId="0" applyFont="1" applyBorder="1"/>
    <xf numFmtId="0" fontId="2" fillId="0" borderId="0" xfId="0" applyFont="1"/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0" borderId="0" xfId="0" applyBorder="1"/>
    <xf numFmtId="0" fontId="0" fillId="0" borderId="5" xfId="0" applyBorder="1"/>
    <xf numFmtId="0" fontId="0" fillId="0" borderId="3" xfId="0" applyBorder="1"/>
    <xf numFmtId="0" fontId="0" fillId="2" borderId="10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1" fontId="0" fillId="0" borderId="9" xfId="0" applyNumberFormat="1" applyBorder="1" applyAlignment="1">
      <alignment horizontal="center"/>
    </xf>
    <xf numFmtId="1" fontId="0" fillId="2" borderId="14" xfId="2" applyNumberFormat="1" applyFont="1" applyFill="1" applyBorder="1" applyAlignment="1">
      <alignment horizontal="center" vertical="center" wrapText="1"/>
    </xf>
    <xf numFmtId="1" fontId="0" fillId="2" borderId="10" xfId="2" applyNumberFormat="1" applyFont="1" applyFill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/>
    </xf>
    <xf numFmtId="1" fontId="0" fillId="2" borderId="12" xfId="2" applyNumberFormat="1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/>
    </xf>
    <xf numFmtId="1" fontId="0" fillId="2" borderId="3" xfId="2" applyNumberFormat="1" applyFont="1" applyFill="1" applyBorder="1" applyAlignment="1">
      <alignment horizontal="center" vertical="center" wrapText="1"/>
    </xf>
    <xf numFmtId="1" fontId="0" fillId="2" borderId="5" xfId="2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0" fillId="0" borderId="9" xfId="0" applyBorder="1"/>
    <xf numFmtId="1" fontId="3" fillId="0" borderId="9" xfId="0" applyNumberFormat="1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2" borderId="0" xfId="0" applyFill="1" applyBorder="1" applyAlignment="1">
      <alignment horizontal="left" vertical="center" wrapText="1"/>
    </xf>
    <xf numFmtId="1" fontId="0" fillId="0" borderId="0" xfId="0" applyNumberFormat="1" applyBorder="1" applyAlignment="1">
      <alignment horizontal="center"/>
    </xf>
    <xf numFmtId="1" fontId="0" fillId="2" borderId="0" xfId="2" applyNumberFormat="1" applyFont="1" applyFill="1" applyBorder="1" applyAlignment="1">
      <alignment horizontal="center" vertical="center" wrapText="1"/>
    </xf>
    <xf numFmtId="1" fontId="0" fillId="2" borderId="9" xfId="2" applyNumberFormat="1" applyFont="1" applyFill="1" applyBorder="1" applyAlignment="1">
      <alignment horizontal="center" vertical="center" wrapText="1"/>
    </xf>
    <xf numFmtId="0" fontId="0" fillId="0" borderId="13" xfId="0" applyFont="1" applyBorder="1"/>
    <xf numFmtId="0" fontId="0" fillId="0" borderId="0" xfId="0" applyBorder="1" applyAlignment="1">
      <alignment horizontal="center"/>
    </xf>
    <xf numFmtId="0" fontId="0" fillId="2" borderId="16" xfId="0" applyFill="1" applyBorder="1" applyAlignment="1">
      <alignment horizontal="left" vertical="center" wrapText="1"/>
    </xf>
    <xf numFmtId="1" fontId="0" fillId="0" borderId="16" xfId="0" applyNumberFormat="1" applyBorder="1" applyAlignment="1">
      <alignment horizontal="center"/>
    </xf>
    <xf numFmtId="1" fontId="0" fillId="2" borderId="17" xfId="2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left" vertical="center" wrapText="1"/>
    </xf>
    <xf numFmtId="1" fontId="0" fillId="2" borderId="16" xfId="2" applyNumberFormat="1" applyFont="1" applyFill="1" applyBorder="1" applyAlignment="1">
      <alignment horizontal="center" vertical="center" wrapText="1"/>
    </xf>
    <xf numFmtId="0" fontId="0" fillId="0" borderId="10" xfId="0" applyBorder="1"/>
    <xf numFmtId="9" fontId="0" fillId="0" borderId="3" xfId="0" applyNumberFormat="1" applyFont="1" applyBorder="1"/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0" fillId="0" borderId="12" xfId="0" applyBorder="1"/>
    <xf numFmtId="1" fontId="3" fillId="2" borderId="5" xfId="2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164" fontId="0" fillId="0" borderId="9" xfId="2" applyNumberFormat="1" applyFont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0" fontId="6" fillId="2" borderId="0" xfId="0" applyFont="1" applyFill="1" applyBorder="1"/>
    <xf numFmtId="0" fontId="1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9" fontId="2" fillId="2" borderId="8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</cellXfs>
  <cellStyles count="4">
    <cellStyle name="Milliers" xfId="2" builtinId="3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colors>
    <mruColors>
      <color rgb="FFF2A36E"/>
      <color rgb="FF93C5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1'!$B$5</c:f>
              <c:strCache>
                <c:ptCount val="1"/>
                <c:pt idx="0">
                  <c:v>Temps complet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'Graphique 1'!$C$3:$H$4</c15:sqref>
                  </c15:fullRef>
                </c:ext>
              </c:extLst>
              <c:f>'Graphique 1'!$C$3:$H$4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Animateurs</c:v>
                  </c:pt>
                  <c:pt idx="2">
                    <c:v>Ensemble des salariés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1'!$C$5:$H$5</c15:sqref>
                  </c15:fullRef>
                </c:ext>
              </c:extLst>
              <c:f>('Graphique 1'!$C$5:$D$5,'Graphique 1'!$F$5:$G$5)</c:f>
              <c:numCache>
                <c:formatCode>0%</c:formatCode>
                <c:ptCount val="4"/>
                <c:pt idx="0">
                  <c:v>0.57299999999999995</c:v>
                </c:pt>
                <c:pt idx="1">
                  <c:v>0.441</c:v>
                </c:pt>
                <c:pt idx="2">
                  <c:v>0.92300000000000004</c:v>
                </c:pt>
                <c:pt idx="3">
                  <c:v>0.73199999999999998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5-4879-8DA0-4F98958EA136}"/>
            </c:ext>
          </c:extLst>
        </c:ser>
        <c:ser>
          <c:idx val="1"/>
          <c:order val="1"/>
          <c:tx>
            <c:strRef>
              <c:f>'Graphique 1'!$B$7</c:f>
              <c:strCache>
                <c:ptCount val="1"/>
                <c:pt idx="0">
                  <c:v>Plus de 80 %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'Graphique 1'!$C$3:$H$4</c15:sqref>
                  </c15:fullRef>
                </c:ext>
              </c:extLst>
              <c:f>'Graphique 1'!$C$3:$H$4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Animateurs</c:v>
                  </c:pt>
                  <c:pt idx="2">
                    <c:v>Ensemble des salariés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1'!$C$7:$H$7</c15:sqref>
                  </c15:fullRef>
                </c:ext>
              </c:extLst>
              <c:f>('Graphique 1'!$C$7:$D$7,'Graphique 1'!$F$7:$G$7)</c:f>
              <c:numCache>
                <c:formatCode>0%</c:formatCode>
                <c:ptCount val="4"/>
                <c:pt idx="0">
                  <c:v>3.4000000000000002E-2</c:v>
                </c:pt>
                <c:pt idx="1">
                  <c:v>4.5999999999999999E-2</c:v>
                </c:pt>
                <c:pt idx="2">
                  <c:v>7.0000000000000001E-3</c:v>
                </c:pt>
                <c:pt idx="3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5-4879-8DA0-4F98958EA136}"/>
            </c:ext>
          </c:extLst>
        </c:ser>
        <c:ser>
          <c:idx val="2"/>
          <c:order val="2"/>
          <c:tx>
            <c:strRef>
              <c:f>'Graphique 1'!$B$8</c:f>
              <c:strCache>
                <c:ptCount val="1"/>
                <c:pt idx="0">
                  <c:v>80 %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'Graphique 1'!$C$3:$H$4</c15:sqref>
                  </c15:fullRef>
                </c:ext>
              </c:extLst>
              <c:f>'Graphique 1'!$C$3:$H$4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Animateurs</c:v>
                  </c:pt>
                  <c:pt idx="2">
                    <c:v>Ensemble des salariés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1'!$C$8:$H$8</c15:sqref>
                  </c15:fullRef>
                </c:ext>
              </c:extLst>
              <c:f>('Graphique 1'!$C$8:$D$8,'Graphique 1'!$F$8:$G$8)</c:f>
              <c:numCache>
                <c:formatCode>0%</c:formatCode>
                <c:ptCount val="4"/>
                <c:pt idx="0">
                  <c:v>4.9000000000000002E-2</c:v>
                </c:pt>
                <c:pt idx="1">
                  <c:v>6.2E-2</c:v>
                </c:pt>
                <c:pt idx="2">
                  <c:v>1.2E-2</c:v>
                </c:pt>
                <c:pt idx="3">
                  <c:v>6.8000000000000005E-2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85-4879-8DA0-4F98958EA136}"/>
            </c:ext>
          </c:extLst>
        </c:ser>
        <c:ser>
          <c:idx val="3"/>
          <c:order val="3"/>
          <c:tx>
            <c:strRef>
              <c:f>'Graphique 1'!$B$9</c:f>
              <c:strCache>
                <c:ptCount val="1"/>
                <c:pt idx="0">
                  <c:v>Entre 50 et moins de 80 %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'Graphique 1'!$C$3:$H$4</c15:sqref>
                  </c15:fullRef>
                </c:ext>
              </c:extLst>
              <c:f>'Graphique 1'!$C$3:$H$4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Animateurs</c:v>
                  </c:pt>
                  <c:pt idx="2">
                    <c:v>Ensemble des salariés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1'!$C$9:$H$9</c15:sqref>
                  </c15:fullRef>
                </c:ext>
              </c:extLst>
              <c:f>('Graphique 1'!$C$9:$D$9,'Graphique 1'!$F$9:$G$9)</c:f>
              <c:numCache>
                <c:formatCode>0%</c:formatCode>
                <c:ptCount val="4"/>
                <c:pt idx="0">
                  <c:v>0.159</c:v>
                </c:pt>
                <c:pt idx="1">
                  <c:v>0.187</c:v>
                </c:pt>
                <c:pt idx="2">
                  <c:v>2.1000000000000001E-2</c:v>
                </c:pt>
                <c:pt idx="3">
                  <c:v>7.0999999999999994E-2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85-4879-8DA0-4F98958EA136}"/>
            </c:ext>
          </c:extLst>
        </c:ser>
        <c:ser>
          <c:idx val="4"/>
          <c:order val="4"/>
          <c:tx>
            <c:strRef>
              <c:f>'Graphique 1'!$B$10</c:f>
              <c:strCache>
                <c:ptCount val="1"/>
                <c:pt idx="0">
                  <c:v>Un mi-temps (50 %)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'Graphique 1'!$C$3:$H$4</c15:sqref>
                  </c15:fullRef>
                </c:ext>
              </c:extLst>
              <c:f>'Graphique 1'!$C$3:$H$4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Animateurs</c:v>
                  </c:pt>
                  <c:pt idx="2">
                    <c:v>Ensemble des salariés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1'!$C$10:$H$10</c15:sqref>
                  </c15:fullRef>
                </c:ext>
              </c:extLst>
              <c:f>('Graphique 1'!$C$10:$D$10,'Graphique 1'!$F$10:$G$10)</c:f>
              <c:numCache>
                <c:formatCode>0%</c:formatCode>
                <c:ptCount val="4"/>
                <c:pt idx="0">
                  <c:v>5.7000000000000002E-2</c:v>
                </c:pt>
                <c:pt idx="1">
                  <c:v>8.1000000000000003E-2</c:v>
                </c:pt>
                <c:pt idx="2">
                  <c:v>1.6E-2</c:v>
                </c:pt>
                <c:pt idx="3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85-4879-8DA0-4F98958EA136}"/>
            </c:ext>
          </c:extLst>
        </c:ser>
        <c:ser>
          <c:idx val="5"/>
          <c:order val="5"/>
          <c:tx>
            <c:strRef>
              <c:f>'Graphique 1'!$B$11</c:f>
              <c:strCache>
                <c:ptCount val="1"/>
                <c:pt idx="0">
                  <c:v>Moins d'un mi-temps (&lt; 50 %)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'Graphique 1'!$C$3:$H$4</c15:sqref>
                  </c15:fullRef>
                </c:ext>
              </c:extLst>
              <c:f>'Graphique 1'!$C$3:$H$4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Animateurs</c:v>
                  </c:pt>
                  <c:pt idx="2">
                    <c:v>Ensemble des salariés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1'!$C$11:$H$11</c15:sqref>
                  </c15:fullRef>
                </c:ext>
              </c:extLst>
              <c:f>('Graphique 1'!$C$11:$D$11,'Graphique 1'!$F$11:$G$11)</c:f>
              <c:numCache>
                <c:formatCode>0%</c:formatCode>
                <c:ptCount val="4"/>
                <c:pt idx="0">
                  <c:v>0.127</c:v>
                </c:pt>
                <c:pt idx="1">
                  <c:v>0.183</c:v>
                </c:pt>
                <c:pt idx="2">
                  <c:v>2.1000000000000001E-2</c:v>
                </c:pt>
                <c:pt idx="3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85-4879-8DA0-4F98958E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729312"/>
        <c:axId val="602731280"/>
      </c:barChart>
      <c:catAx>
        <c:axId val="60272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2731280"/>
        <c:crosses val="autoZero"/>
        <c:auto val="1"/>
        <c:lblAlgn val="ctr"/>
        <c:lblOffset val="100"/>
        <c:noMultiLvlLbl val="0"/>
      </c:catAx>
      <c:valAx>
        <c:axId val="60273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272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'Graphique 2'!$D$3</c:f>
              <c:strCache>
                <c:ptCount val="1"/>
                <c:pt idx="0">
                  <c:v>Ensemble des salariés</c:v>
                </c:pt>
              </c:strCache>
            </c:strRef>
          </c:tx>
          <c:spPr>
            <a:solidFill>
              <a:srgbClr val="F2A36E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0.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7F-406F-9190-E3B68E2EF2E2}"/>
                </c:ext>
              </c:extLst>
            </c:dLbl>
            <c:dLbl>
              <c:idx val="4"/>
              <c:layout>
                <c:manualLayout>
                  <c:x val="-6.4620344451877801E-3"/>
                  <c:y val="-6.111040515849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7F-406F-9190-E3B68E2EF2E2}"/>
                </c:ext>
              </c:extLst>
            </c:dLbl>
            <c:dLbl>
              <c:idx val="5"/>
              <c:layout>
                <c:manualLayout>
                  <c:x val="-7.897950861871542E-17"/>
                  <c:y val="6.6666666666666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7F-406F-9190-E3B68E2EF2E2}"/>
                </c:ext>
              </c:extLst>
            </c:dLbl>
            <c:dLbl>
              <c:idx val="7"/>
              <c:layout>
                <c:manualLayout>
                  <c:x val="-4.3080229634584674E-3"/>
                  <c:y val="3.3333333333333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7F-406F-9190-E3B68E2EF2E2}"/>
                </c:ext>
              </c:extLst>
            </c:dLbl>
            <c:dLbl>
              <c:idx val="8"/>
              <c:layout>
                <c:manualLayout>
                  <c:x val="0"/>
                  <c:y val="0.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7F-406F-9190-E3B68E2EF2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2'!$B$4:$B$12</c:f>
              <c:strCache>
                <c:ptCount val="9"/>
                <c:pt idx="0">
                  <c:v>Souhait de s'installer à son compte</c:v>
                </c:pt>
                <c:pt idx="1">
                  <c:v>Autre raison</c:v>
                </c:pt>
                <c:pt idx="2">
                  <c:v>Risque de perdre son emploi actuel</c:v>
                </c:pt>
                <c:pt idx="3">
                  <c:v>Souhait d'améliorer ses conditions de travail</c:v>
                </c:pt>
                <c:pt idx="4">
                  <c:v>Souhait de changer de métier, de secteur ou d'employeur</c:v>
                </c:pt>
                <c:pt idx="5">
                  <c:v>Souhait d'un emploi plus stable</c:v>
                </c:pt>
                <c:pt idx="6">
                  <c:v>Souhait d'un emploi plus intéressant</c:v>
                </c:pt>
                <c:pt idx="7">
                  <c:v>Souhait de travailler plus d'heures</c:v>
                </c:pt>
                <c:pt idx="8">
                  <c:v>Souhait d'augmenter ses revenus</c:v>
                </c:pt>
              </c:strCache>
            </c:strRef>
          </c:cat>
          <c:val>
            <c:numRef>
              <c:f>'Graphique 2'!$D$4:$D$12</c:f>
              <c:numCache>
                <c:formatCode>0%</c:formatCode>
                <c:ptCount val="9"/>
                <c:pt idx="0">
                  <c:v>0.03</c:v>
                </c:pt>
                <c:pt idx="1">
                  <c:v>0.1</c:v>
                </c:pt>
                <c:pt idx="2">
                  <c:v>7.0000000000000007E-2</c:v>
                </c:pt>
                <c:pt idx="3">
                  <c:v>0.3</c:v>
                </c:pt>
                <c:pt idx="4">
                  <c:v>0.18</c:v>
                </c:pt>
                <c:pt idx="5">
                  <c:v>0.09</c:v>
                </c:pt>
                <c:pt idx="6">
                  <c:v>0.25</c:v>
                </c:pt>
                <c:pt idx="7">
                  <c:v>0.08</c:v>
                </c:pt>
                <c:pt idx="8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9-4200-9152-A2275B32ED23}"/>
            </c:ext>
          </c:extLst>
        </c:ser>
        <c:ser>
          <c:idx val="0"/>
          <c:order val="1"/>
          <c:tx>
            <c:strRef>
              <c:f>'Graphique 2'!$C$3</c:f>
              <c:strCache>
                <c:ptCount val="1"/>
                <c:pt idx="0">
                  <c:v>Animateurs</c:v>
                </c:pt>
              </c:strCache>
            </c:strRef>
          </c:tx>
          <c:spPr>
            <a:solidFill>
              <a:srgbClr val="93C57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4620344451877011E-3"/>
                  <c:y val="-6.6666666666667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7F-406F-9190-E3B68E2EF2E2}"/>
                </c:ext>
              </c:extLst>
            </c:dLbl>
            <c:dLbl>
              <c:idx val="1"/>
              <c:layout>
                <c:manualLayout>
                  <c:x val="-2.1540114817293126E-3"/>
                  <c:y val="-6.6666666666666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7F-406F-9190-E3B68E2EF2E2}"/>
                </c:ext>
              </c:extLst>
            </c:dLbl>
            <c:dLbl>
              <c:idx val="3"/>
              <c:layout>
                <c:manualLayout>
                  <c:x val="-1.0770057408646169E-2"/>
                  <c:y val="6.111040515849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7F-406F-9190-E3B68E2EF2E2}"/>
                </c:ext>
              </c:extLst>
            </c:dLbl>
            <c:dLbl>
              <c:idx val="4"/>
              <c:layout>
                <c:manualLayout>
                  <c:x val="-4.3080229634584674E-3"/>
                  <c:y val="-3.3333333333333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7F-406F-9190-E3B68E2EF2E2}"/>
                </c:ext>
              </c:extLst>
            </c:dLbl>
            <c:dLbl>
              <c:idx val="6"/>
              <c:layout>
                <c:manualLayout>
                  <c:x val="0"/>
                  <c:y val="-0.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7F-406F-9190-E3B68E2EF2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2'!$B$4:$B$12</c:f>
              <c:strCache>
                <c:ptCount val="9"/>
                <c:pt idx="0">
                  <c:v>Souhait de s'installer à son compte</c:v>
                </c:pt>
                <c:pt idx="1">
                  <c:v>Autre raison</c:v>
                </c:pt>
                <c:pt idx="2">
                  <c:v>Risque de perdre son emploi actuel</c:v>
                </c:pt>
                <c:pt idx="3">
                  <c:v>Souhait d'améliorer ses conditions de travail</c:v>
                </c:pt>
                <c:pt idx="4">
                  <c:v>Souhait de changer de métier, de secteur ou d'employeur</c:v>
                </c:pt>
                <c:pt idx="5">
                  <c:v>Souhait d'un emploi plus stable</c:v>
                </c:pt>
                <c:pt idx="6">
                  <c:v>Souhait d'un emploi plus intéressant</c:v>
                </c:pt>
                <c:pt idx="7">
                  <c:v>Souhait de travailler plus d'heures</c:v>
                </c:pt>
                <c:pt idx="8">
                  <c:v>Souhait d'augmenter ses revenus</c:v>
                </c:pt>
              </c:strCache>
            </c:strRef>
          </c:cat>
          <c:val>
            <c:numRef>
              <c:f>'Graphique 2'!$C$4:$C$12</c:f>
              <c:numCache>
                <c:formatCode>0%</c:formatCode>
                <c:ptCount val="9"/>
                <c:pt idx="0">
                  <c:v>0.01</c:v>
                </c:pt>
                <c:pt idx="1">
                  <c:v>0.09</c:v>
                </c:pt>
                <c:pt idx="2">
                  <c:v>0.09</c:v>
                </c:pt>
                <c:pt idx="3">
                  <c:v>0.15</c:v>
                </c:pt>
                <c:pt idx="4">
                  <c:v>0.16</c:v>
                </c:pt>
                <c:pt idx="5">
                  <c:v>0.16</c:v>
                </c:pt>
                <c:pt idx="6">
                  <c:v>0.17</c:v>
                </c:pt>
                <c:pt idx="7">
                  <c:v>0.21</c:v>
                </c:pt>
                <c:pt idx="8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9-4200-9152-A2275B32E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7682488"/>
        <c:axId val="637678880"/>
      </c:barChart>
      <c:catAx>
        <c:axId val="637682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7678880"/>
        <c:crosses val="autoZero"/>
        <c:auto val="1"/>
        <c:lblAlgn val="ctr"/>
        <c:lblOffset val="100"/>
        <c:noMultiLvlLbl val="0"/>
      </c:catAx>
      <c:valAx>
        <c:axId val="63767888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7682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12</xdr:row>
      <xdr:rowOff>76200</xdr:rowOff>
    </xdr:from>
    <xdr:to>
      <xdr:col>7</xdr:col>
      <xdr:colOff>152399</xdr:colOff>
      <xdr:row>29</xdr:row>
      <xdr:rowOff>38100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12</xdr:row>
      <xdr:rowOff>152400</xdr:rowOff>
    </xdr:from>
    <xdr:to>
      <xdr:col>4</xdr:col>
      <xdr:colOff>409575</xdr:colOff>
      <xdr:row>32</xdr:row>
      <xdr:rowOff>152400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showGridLines="0" tabSelected="1" workbookViewId="0">
      <selection activeCell="I22" sqref="I22"/>
    </sheetView>
  </sheetViews>
  <sheetFormatPr baseColWidth="10" defaultColWidth="11.44140625" defaultRowHeight="14.4" x14ac:dyDescent="0.3"/>
  <cols>
    <col min="1" max="1" width="1.5546875" style="1" customWidth="1"/>
    <col min="2" max="2" width="28.44140625" style="1" customWidth="1"/>
    <col min="3" max="3" width="10.109375" style="1" customWidth="1"/>
    <col min="4" max="4" width="12" style="1" customWidth="1"/>
    <col min="5" max="5" width="13.109375" style="1" customWidth="1"/>
    <col min="6" max="6" width="15.44140625" style="1" bestFit="1" customWidth="1"/>
    <col min="7" max="7" width="12" style="1" customWidth="1"/>
    <col min="8" max="8" width="18.5546875" style="1" bestFit="1" customWidth="1"/>
    <col min="9" max="9" width="12.5546875" style="1" bestFit="1" customWidth="1"/>
    <col min="10" max="16384" width="11.44140625" style="1"/>
  </cols>
  <sheetData>
    <row r="1" spans="2:9" x14ac:dyDescent="0.3">
      <c r="B1" s="2" t="s">
        <v>79</v>
      </c>
    </row>
    <row r="2" spans="2:9" ht="9" customHeight="1" x14ac:dyDescent="0.3">
      <c r="B2" s="2"/>
    </row>
    <row r="3" spans="2:9" x14ac:dyDescent="0.3">
      <c r="B3" s="10"/>
      <c r="C3" s="77" t="s">
        <v>8</v>
      </c>
      <c r="D3" s="78"/>
      <c r="E3" s="79"/>
      <c r="F3" s="77" t="s">
        <v>19</v>
      </c>
      <c r="G3" s="78"/>
      <c r="H3" s="79"/>
    </row>
    <row r="4" spans="2:9" x14ac:dyDescent="0.3">
      <c r="B4" s="11"/>
      <c r="C4" s="23" t="s">
        <v>9</v>
      </c>
      <c r="D4" s="14" t="s">
        <v>10</v>
      </c>
      <c r="E4" s="12" t="s">
        <v>11</v>
      </c>
      <c r="F4" s="23" t="s">
        <v>9</v>
      </c>
      <c r="G4" s="23" t="s">
        <v>10</v>
      </c>
      <c r="H4" s="12" t="s">
        <v>11</v>
      </c>
    </row>
    <row r="5" spans="2:9" x14ac:dyDescent="0.3">
      <c r="B5" s="13" t="s">
        <v>12</v>
      </c>
      <c r="C5" s="23">
        <v>0.57299999999999995</v>
      </c>
      <c r="D5" s="14">
        <v>0.441</v>
      </c>
      <c r="E5" s="14">
        <v>0.47</v>
      </c>
      <c r="F5" s="23">
        <v>0.92300000000000004</v>
      </c>
      <c r="G5" s="23">
        <v>0.73199999999999998</v>
      </c>
      <c r="H5" s="14">
        <v>0.83</v>
      </c>
    </row>
    <row r="6" spans="2:9" x14ac:dyDescent="0.3">
      <c r="B6" s="15" t="s">
        <v>17</v>
      </c>
      <c r="C6" s="21">
        <v>0.42599999999999999</v>
      </c>
      <c r="D6" s="22">
        <v>0.55899999999999994</v>
      </c>
      <c r="E6" s="20">
        <v>0.53</v>
      </c>
      <c r="F6" s="21">
        <v>7.6999999999999999E-2</v>
      </c>
      <c r="G6" s="21">
        <v>0.26700000000000002</v>
      </c>
      <c r="H6" s="20">
        <v>0.17300000000000001</v>
      </c>
      <c r="I6" s="26"/>
    </row>
    <row r="7" spans="2:9" x14ac:dyDescent="0.3">
      <c r="B7" s="16" t="s">
        <v>16</v>
      </c>
      <c r="C7" s="24">
        <v>3.4000000000000002E-2</v>
      </c>
      <c r="D7" s="17">
        <v>4.5999999999999999E-2</v>
      </c>
      <c r="E7" s="17">
        <v>4.2999999999999997E-2</v>
      </c>
      <c r="F7" s="24">
        <v>7.0000000000000001E-3</v>
      </c>
      <c r="G7" s="24">
        <v>3.3000000000000002E-2</v>
      </c>
      <c r="H7" s="17">
        <v>0.02</v>
      </c>
    </row>
    <row r="8" spans="2:9" x14ac:dyDescent="0.3">
      <c r="B8" s="16" t="s">
        <v>15</v>
      </c>
      <c r="C8" s="24">
        <v>4.9000000000000002E-2</v>
      </c>
      <c r="D8" s="17">
        <v>6.2E-2</v>
      </c>
      <c r="E8" s="17">
        <v>5.8000000000000003E-2</v>
      </c>
      <c r="F8" s="24">
        <v>1.2E-2</v>
      </c>
      <c r="G8" s="24">
        <v>6.8000000000000005E-2</v>
      </c>
      <c r="H8" s="17">
        <v>0.04</v>
      </c>
    </row>
    <row r="9" spans="2:9" x14ac:dyDescent="0.3">
      <c r="B9" s="16" t="s">
        <v>18</v>
      </c>
      <c r="C9" s="24">
        <v>0.159</v>
      </c>
      <c r="D9" s="17">
        <v>0.187</v>
      </c>
      <c r="E9" s="17">
        <v>0.18</v>
      </c>
      <c r="F9" s="24">
        <v>2.1000000000000001E-2</v>
      </c>
      <c r="G9" s="24">
        <v>7.0999999999999994E-2</v>
      </c>
      <c r="H9" s="17">
        <v>4.5999999999999999E-2</v>
      </c>
    </row>
    <row r="10" spans="2:9" x14ac:dyDescent="0.3">
      <c r="B10" s="16" t="s">
        <v>14</v>
      </c>
      <c r="C10" s="24">
        <v>5.7000000000000002E-2</v>
      </c>
      <c r="D10" s="17">
        <v>8.1000000000000003E-2</v>
      </c>
      <c r="E10" s="17">
        <v>0.08</v>
      </c>
      <c r="F10" s="24">
        <v>1.6E-2</v>
      </c>
      <c r="G10" s="24">
        <v>3.9E-2</v>
      </c>
      <c r="H10" s="17">
        <v>2.8000000000000001E-2</v>
      </c>
    </row>
    <row r="11" spans="2:9" x14ac:dyDescent="0.3">
      <c r="B11" s="18" t="s">
        <v>13</v>
      </c>
      <c r="C11" s="25">
        <v>0.127</v>
      </c>
      <c r="D11" s="19">
        <v>0.183</v>
      </c>
      <c r="E11" s="19">
        <v>0.16900000000000001</v>
      </c>
      <c r="F11" s="25">
        <v>2.1000000000000001E-2</v>
      </c>
      <c r="G11" s="25">
        <v>5.6000000000000001E-2</v>
      </c>
      <c r="H11" s="19">
        <v>3.9E-2</v>
      </c>
    </row>
    <row r="30" spans="2:2" ht="1.5" customHeight="1" x14ac:dyDescent="0.3"/>
    <row r="31" spans="2:2" x14ac:dyDescent="0.3">
      <c r="B31" s="3" t="s">
        <v>81</v>
      </c>
    </row>
    <row r="32" spans="2:2" x14ac:dyDescent="0.3">
      <c r="B32" s="3" t="s">
        <v>21</v>
      </c>
    </row>
    <row r="33" spans="2:2" x14ac:dyDescent="0.3">
      <c r="B33" s="3" t="s">
        <v>20</v>
      </c>
    </row>
  </sheetData>
  <mergeCells count="2">
    <mergeCell ref="C3:E3"/>
    <mergeCell ref="F3:H3"/>
  </mergeCells>
  <pageMargins left="0.7" right="0.7" top="0.75" bottom="0.75" header="0.3" footer="0.3"/>
  <pageSetup paperSize="9" orientation="portrait" r:id="rId1"/>
  <ignoredErrors>
    <ignoredError sqref="B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7"/>
  <sheetViews>
    <sheetView showGridLines="0" topLeftCell="A4" workbookViewId="0">
      <selection activeCell="F16" sqref="F16"/>
    </sheetView>
  </sheetViews>
  <sheetFormatPr baseColWidth="10" defaultRowHeight="14.4" x14ac:dyDescent="0.3"/>
  <cols>
    <col min="1" max="1" width="2.33203125" customWidth="1"/>
    <col min="2" max="2" width="52.88671875" customWidth="1"/>
    <col min="3" max="3" width="13.5546875" bestFit="1" customWidth="1"/>
    <col min="4" max="4" width="15.6640625" customWidth="1"/>
    <col min="5" max="5" width="34.44140625" customWidth="1"/>
  </cols>
  <sheetData>
    <row r="1" spans="2:4" x14ac:dyDescent="0.3">
      <c r="B1" s="2" t="s">
        <v>80</v>
      </c>
      <c r="C1" s="1"/>
      <c r="D1" s="1"/>
    </row>
    <row r="2" spans="2:4" x14ac:dyDescent="0.3">
      <c r="B2" s="2"/>
      <c r="C2" s="1"/>
      <c r="D2" s="1"/>
    </row>
    <row r="3" spans="2:4" ht="28.8" x14ac:dyDescent="0.3">
      <c r="B3" s="66"/>
      <c r="C3" s="68" t="s">
        <v>8</v>
      </c>
      <c r="D3" s="67" t="s">
        <v>19</v>
      </c>
    </row>
    <row r="4" spans="2:4" x14ac:dyDescent="0.3">
      <c r="B4" s="69" t="s">
        <v>6</v>
      </c>
      <c r="C4" s="5">
        <v>0.01</v>
      </c>
      <c r="D4" s="5">
        <v>0.03</v>
      </c>
    </row>
    <row r="5" spans="2:4" x14ac:dyDescent="0.3">
      <c r="B5" s="4" t="s">
        <v>7</v>
      </c>
      <c r="C5" s="6">
        <v>0.09</v>
      </c>
      <c r="D5" s="6">
        <v>0.1</v>
      </c>
    </row>
    <row r="6" spans="2:4" x14ac:dyDescent="0.3">
      <c r="B6" s="49" t="s">
        <v>0</v>
      </c>
      <c r="C6" s="6">
        <v>0.09</v>
      </c>
      <c r="D6" s="6">
        <v>7.0000000000000007E-2</v>
      </c>
    </row>
    <row r="7" spans="2:4" x14ac:dyDescent="0.3">
      <c r="B7" s="4" t="s">
        <v>22</v>
      </c>
      <c r="C7" s="6">
        <v>0.15</v>
      </c>
      <c r="D7" s="6">
        <v>0.3</v>
      </c>
    </row>
    <row r="8" spans="2:4" x14ac:dyDescent="0.3">
      <c r="B8" s="4" t="s">
        <v>5</v>
      </c>
      <c r="C8" s="6">
        <v>0.16</v>
      </c>
      <c r="D8" s="6">
        <v>0.18</v>
      </c>
    </row>
    <row r="9" spans="2:4" x14ac:dyDescent="0.3">
      <c r="B9" s="4" t="s">
        <v>1</v>
      </c>
      <c r="C9" s="6">
        <v>0.16</v>
      </c>
      <c r="D9" s="6">
        <v>0.09</v>
      </c>
    </row>
    <row r="10" spans="2:4" x14ac:dyDescent="0.3">
      <c r="B10" s="4" t="s">
        <v>2</v>
      </c>
      <c r="C10" s="6">
        <v>0.17</v>
      </c>
      <c r="D10" s="6">
        <v>0.25</v>
      </c>
    </row>
    <row r="11" spans="2:4" x14ac:dyDescent="0.3">
      <c r="B11" s="4" t="s">
        <v>3</v>
      </c>
      <c r="C11" s="6">
        <v>0.21</v>
      </c>
      <c r="D11" s="6">
        <v>0.08</v>
      </c>
    </row>
    <row r="12" spans="2:4" x14ac:dyDescent="0.3">
      <c r="B12" s="65" t="s">
        <v>4</v>
      </c>
      <c r="C12" s="7">
        <v>0.42</v>
      </c>
      <c r="D12" s="7">
        <v>0.34</v>
      </c>
    </row>
    <row r="34" spans="2:2" x14ac:dyDescent="0.3">
      <c r="B34" s="3" t="s">
        <v>83</v>
      </c>
    </row>
    <row r="35" spans="2:2" s="9" customFormat="1" x14ac:dyDescent="0.3">
      <c r="B35" s="8" t="s">
        <v>23</v>
      </c>
    </row>
    <row r="36" spans="2:2" x14ac:dyDescent="0.3">
      <c r="B36" s="3" t="s">
        <v>21</v>
      </c>
    </row>
    <row r="37" spans="2:2" x14ac:dyDescent="0.3">
      <c r="B37" s="3" t="s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showGridLines="0" workbookViewId="0">
      <selection activeCell="C32" sqref="C32"/>
    </sheetView>
  </sheetViews>
  <sheetFormatPr baseColWidth="10" defaultRowHeight="14.4" x14ac:dyDescent="0.3"/>
  <cols>
    <col min="1" max="1" width="2.44140625" customWidth="1"/>
    <col min="4" max="4" width="24.6640625" customWidth="1"/>
  </cols>
  <sheetData>
    <row r="1" spans="2:7" x14ac:dyDescent="0.3">
      <c r="B1" s="27" t="s">
        <v>72</v>
      </c>
    </row>
    <row r="3" spans="2:7" ht="28.8" x14ac:dyDescent="0.3">
      <c r="B3" s="84" t="s">
        <v>24</v>
      </c>
      <c r="C3" s="85"/>
      <c r="D3" s="86"/>
      <c r="E3" s="46" t="s">
        <v>8</v>
      </c>
      <c r="F3" s="47" t="s">
        <v>19</v>
      </c>
      <c r="G3" s="4"/>
    </row>
    <row r="4" spans="2:7" x14ac:dyDescent="0.3">
      <c r="B4" s="87" t="s">
        <v>25</v>
      </c>
      <c r="C4" s="88"/>
      <c r="D4" s="31" t="s">
        <v>10</v>
      </c>
      <c r="E4" s="38">
        <v>74.599999999999994</v>
      </c>
      <c r="F4" s="39">
        <v>50.5</v>
      </c>
    </row>
    <row r="5" spans="2:7" x14ac:dyDescent="0.3">
      <c r="B5" s="89"/>
      <c r="C5" s="90"/>
      <c r="D5" s="35" t="s">
        <v>9</v>
      </c>
      <c r="E5" s="38">
        <v>25.4</v>
      </c>
      <c r="F5" s="40">
        <v>49.5</v>
      </c>
    </row>
    <row r="6" spans="2:7" x14ac:dyDescent="0.3">
      <c r="B6" s="87" t="s">
        <v>52</v>
      </c>
      <c r="C6" s="88"/>
      <c r="D6" s="36" t="s">
        <v>50</v>
      </c>
      <c r="E6" s="41">
        <v>36</v>
      </c>
      <c r="F6" s="42">
        <v>42</v>
      </c>
    </row>
    <row r="7" spans="2:7" x14ac:dyDescent="0.3">
      <c r="B7" s="91"/>
      <c r="C7" s="92"/>
      <c r="D7" s="60" t="s">
        <v>51</v>
      </c>
      <c r="E7" s="61">
        <v>34</v>
      </c>
      <c r="F7" s="62">
        <v>42</v>
      </c>
    </row>
    <row r="8" spans="2:7" x14ac:dyDescent="0.3">
      <c r="B8" s="91"/>
      <c r="C8" s="92"/>
      <c r="D8" s="28" t="s">
        <v>28</v>
      </c>
      <c r="E8" s="38">
        <v>26.8</v>
      </c>
      <c r="F8" s="45">
        <v>10.199999999999999</v>
      </c>
    </row>
    <row r="9" spans="2:7" x14ac:dyDescent="0.3">
      <c r="B9" s="91"/>
      <c r="C9" s="92"/>
      <c r="D9" s="28" t="s">
        <v>29</v>
      </c>
      <c r="E9" s="38">
        <v>51.1</v>
      </c>
      <c r="F9" s="45">
        <v>58.8</v>
      </c>
    </row>
    <row r="10" spans="2:7" x14ac:dyDescent="0.3">
      <c r="B10" s="89"/>
      <c r="C10" s="90"/>
      <c r="D10" s="35" t="s">
        <v>30</v>
      </c>
      <c r="E10" s="43">
        <v>22.1</v>
      </c>
      <c r="F10" s="44">
        <v>31</v>
      </c>
    </row>
    <row r="11" spans="2:7" x14ac:dyDescent="0.3">
      <c r="B11" s="91" t="s">
        <v>60</v>
      </c>
      <c r="C11" s="93" t="s">
        <v>10</v>
      </c>
      <c r="D11" s="37" t="s">
        <v>50</v>
      </c>
      <c r="E11" s="38">
        <v>37</v>
      </c>
      <c r="F11" s="57">
        <v>42</v>
      </c>
    </row>
    <row r="12" spans="2:7" x14ac:dyDescent="0.3">
      <c r="B12" s="91"/>
      <c r="C12" s="94"/>
      <c r="D12" s="60" t="s">
        <v>51</v>
      </c>
      <c r="E12" s="61">
        <v>35</v>
      </c>
      <c r="F12" s="64">
        <v>42</v>
      </c>
    </row>
    <row r="13" spans="2:7" x14ac:dyDescent="0.3">
      <c r="B13" s="91"/>
      <c r="C13" s="94"/>
      <c r="D13" s="28" t="s">
        <v>28</v>
      </c>
      <c r="E13" s="38">
        <v>23.9</v>
      </c>
      <c r="F13" s="57">
        <v>9.4</v>
      </c>
    </row>
    <row r="14" spans="2:7" x14ac:dyDescent="0.3">
      <c r="B14" s="91"/>
      <c r="C14" s="94"/>
      <c r="D14" s="28" t="s">
        <v>29</v>
      </c>
      <c r="E14" s="38">
        <v>51.3</v>
      </c>
      <c r="F14" s="57">
        <v>58.3</v>
      </c>
    </row>
    <row r="15" spans="2:7" x14ac:dyDescent="0.3">
      <c r="B15" s="91"/>
      <c r="C15" s="95"/>
      <c r="D15" s="29" t="s">
        <v>30</v>
      </c>
      <c r="E15" s="43">
        <v>24.8</v>
      </c>
      <c r="F15" s="40">
        <v>32.299999999999997</v>
      </c>
    </row>
    <row r="16" spans="2:7" x14ac:dyDescent="0.3">
      <c r="B16" s="91"/>
      <c r="C16" s="94" t="s">
        <v>9</v>
      </c>
      <c r="D16" s="37" t="s">
        <v>50</v>
      </c>
      <c r="E16" s="38">
        <v>33</v>
      </c>
      <c r="F16" s="45">
        <v>41</v>
      </c>
    </row>
    <row r="17" spans="2:8" x14ac:dyDescent="0.3">
      <c r="B17" s="91"/>
      <c r="C17" s="94"/>
      <c r="D17" s="60" t="s">
        <v>51</v>
      </c>
      <c r="E17" s="61">
        <v>29</v>
      </c>
      <c r="F17" s="62">
        <v>41</v>
      </c>
    </row>
    <row r="18" spans="2:8" x14ac:dyDescent="0.3">
      <c r="B18" s="91"/>
      <c r="C18" s="94"/>
      <c r="D18" s="28" t="s">
        <v>28</v>
      </c>
      <c r="E18" s="38">
        <v>35.299999999999997</v>
      </c>
      <c r="F18" s="45">
        <v>10.9</v>
      </c>
    </row>
    <row r="19" spans="2:8" x14ac:dyDescent="0.3">
      <c r="B19" s="91"/>
      <c r="C19" s="94"/>
      <c r="D19" s="28" t="s">
        <v>29</v>
      </c>
      <c r="E19" s="38">
        <v>50.4</v>
      </c>
      <c r="F19" s="45">
        <v>59.4</v>
      </c>
    </row>
    <row r="20" spans="2:8" x14ac:dyDescent="0.3">
      <c r="B20" s="89"/>
      <c r="C20" s="95"/>
      <c r="D20" s="63" t="s">
        <v>30</v>
      </c>
      <c r="E20" s="38">
        <v>14.3</v>
      </c>
      <c r="F20" s="45">
        <v>29.7</v>
      </c>
    </row>
    <row r="21" spans="2:8" x14ac:dyDescent="0.3">
      <c r="B21" s="80" t="s">
        <v>31</v>
      </c>
      <c r="C21" s="81"/>
      <c r="D21" s="36" t="s">
        <v>32</v>
      </c>
      <c r="E21" s="41">
        <v>8.5</v>
      </c>
      <c r="F21" s="39">
        <v>8.6</v>
      </c>
    </row>
    <row r="22" spans="2:8" x14ac:dyDescent="0.3">
      <c r="B22" s="80"/>
      <c r="C22" s="81"/>
      <c r="D22" s="37" t="s">
        <v>34</v>
      </c>
      <c r="E22" s="38">
        <v>8.3000000000000007</v>
      </c>
      <c r="F22" s="45">
        <v>4</v>
      </c>
    </row>
    <row r="23" spans="2:8" x14ac:dyDescent="0.3">
      <c r="B23" s="80"/>
      <c r="C23" s="81"/>
      <c r="D23" s="37" t="s">
        <v>33</v>
      </c>
      <c r="E23" s="38">
        <v>20</v>
      </c>
      <c r="F23" s="45">
        <v>20.2</v>
      </c>
    </row>
    <row r="24" spans="2:8" x14ac:dyDescent="0.3">
      <c r="B24" s="80"/>
      <c r="C24" s="81"/>
      <c r="D24" s="28" t="s">
        <v>35</v>
      </c>
      <c r="E24" s="38">
        <v>42.4</v>
      </c>
      <c r="F24" s="45">
        <v>21.5</v>
      </c>
    </row>
    <row r="25" spans="2:8" x14ac:dyDescent="0.3">
      <c r="B25" s="80"/>
      <c r="C25" s="81"/>
      <c r="D25" s="37" t="s">
        <v>36</v>
      </c>
      <c r="E25" s="38">
        <v>7.4</v>
      </c>
      <c r="F25" s="45">
        <v>15.4</v>
      </c>
    </row>
    <row r="26" spans="2:8" x14ac:dyDescent="0.3">
      <c r="B26" s="80"/>
      <c r="C26" s="81"/>
      <c r="D26" s="37" t="s">
        <v>37</v>
      </c>
      <c r="E26" s="38">
        <v>9.9</v>
      </c>
      <c r="F26" s="45">
        <v>13.6</v>
      </c>
    </row>
    <row r="27" spans="2:8" x14ac:dyDescent="0.3">
      <c r="B27" s="82"/>
      <c r="C27" s="83"/>
      <c r="D27" s="35" t="s">
        <v>38</v>
      </c>
      <c r="E27" s="43">
        <v>3.4</v>
      </c>
      <c r="F27" s="44">
        <v>16.600000000000001</v>
      </c>
    </row>
    <row r="28" spans="2:8" ht="15" customHeight="1" x14ac:dyDescent="0.3">
      <c r="B28" s="75" t="s">
        <v>73</v>
      </c>
      <c r="C28" s="3"/>
      <c r="D28" s="3"/>
      <c r="E28" s="3"/>
      <c r="F28" s="3"/>
      <c r="G28" s="3"/>
      <c r="H28" s="3"/>
    </row>
    <row r="29" spans="2:8" x14ac:dyDescent="0.3">
      <c r="B29" s="3" t="s">
        <v>21</v>
      </c>
      <c r="C29" s="3"/>
      <c r="D29" s="54"/>
      <c r="E29" s="55"/>
      <c r="F29" s="56"/>
    </row>
    <row r="30" spans="2:8" x14ac:dyDescent="0.3">
      <c r="B30" s="3" t="s">
        <v>20</v>
      </c>
      <c r="C30" s="3"/>
      <c r="D30" s="54"/>
      <c r="E30" s="55"/>
      <c r="F30" s="56"/>
    </row>
  </sheetData>
  <mergeCells count="7">
    <mergeCell ref="B21:C27"/>
    <mergeCell ref="B3:D3"/>
    <mergeCell ref="B4:C5"/>
    <mergeCell ref="B6:C10"/>
    <mergeCell ref="B11:B20"/>
    <mergeCell ref="C11:C15"/>
    <mergeCell ref="C16:C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workbookViewId="0">
      <selection activeCell="E32" sqref="E32"/>
    </sheetView>
  </sheetViews>
  <sheetFormatPr baseColWidth="10" defaultRowHeight="14.4" x14ac:dyDescent="0.3"/>
  <cols>
    <col min="1" max="1" width="2.44140625" customWidth="1"/>
    <col min="4" max="4" width="29.88671875" customWidth="1"/>
  </cols>
  <sheetData>
    <row r="1" spans="2:8" x14ac:dyDescent="0.3">
      <c r="B1" s="27" t="s">
        <v>74</v>
      </c>
    </row>
    <row r="2" spans="2:8" x14ac:dyDescent="0.3">
      <c r="B2" s="27"/>
    </row>
    <row r="3" spans="2:8" ht="28.8" x14ac:dyDescent="0.3">
      <c r="B3" s="108" t="s">
        <v>24</v>
      </c>
      <c r="C3" s="109"/>
      <c r="D3" s="110"/>
      <c r="E3" s="46" t="s">
        <v>8</v>
      </c>
      <c r="F3" s="48" t="s">
        <v>19</v>
      </c>
    </row>
    <row r="4" spans="2:8" ht="15" customHeight="1" x14ac:dyDescent="0.3">
      <c r="B4" s="87" t="s">
        <v>26</v>
      </c>
      <c r="C4" s="88"/>
      <c r="D4" s="36" t="s">
        <v>65</v>
      </c>
      <c r="E4" s="41">
        <v>1.4</v>
      </c>
      <c r="F4" s="39">
        <v>10.5</v>
      </c>
      <c r="H4" s="3"/>
    </row>
    <row r="5" spans="2:8" x14ac:dyDescent="0.3">
      <c r="B5" s="91"/>
      <c r="C5" s="92"/>
      <c r="D5" s="37" t="s">
        <v>63</v>
      </c>
      <c r="E5" s="38">
        <v>57.5</v>
      </c>
      <c r="F5" s="57">
        <v>7.9</v>
      </c>
    </row>
    <row r="6" spans="2:8" x14ac:dyDescent="0.3">
      <c r="B6" s="91"/>
      <c r="C6" s="92"/>
      <c r="D6" s="37" t="s">
        <v>64</v>
      </c>
      <c r="E6" s="38">
        <v>2</v>
      </c>
      <c r="F6" s="45">
        <v>4.7</v>
      </c>
    </row>
    <row r="7" spans="2:8" x14ac:dyDescent="0.3">
      <c r="B7" s="89"/>
      <c r="C7" s="90"/>
      <c r="D7" s="35" t="s">
        <v>27</v>
      </c>
      <c r="E7" s="43">
        <v>39</v>
      </c>
      <c r="F7" s="44">
        <v>76.900000000000006</v>
      </c>
    </row>
    <row r="8" spans="2:8" x14ac:dyDescent="0.3">
      <c r="B8" s="96" t="s">
        <v>39</v>
      </c>
      <c r="C8" s="97"/>
      <c r="D8" s="28" t="s">
        <v>40</v>
      </c>
      <c r="E8" s="38">
        <v>26.4</v>
      </c>
      <c r="F8" s="45">
        <v>16.7</v>
      </c>
    </row>
    <row r="9" spans="2:8" x14ac:dyDescent="0.3">
      <c r="B9" s="98"/>
      <c r="C9" s="99"/>
      <c r="D9" s="28" t="s">
        <v>41</v>
      </c>
      <c r="E9" s="38">
        <v>26.7</v>
      </c>
      <c r="F9" s="45">
        <v>67.7</v>
      </c>
    </row>
    <row r="10" spans="2:8" x14ac:dyDescent="0.3">
      <c r="B10" s="98"/>
      <c r="C10" s="99"/>
      <c r="D10" s="28" t="s">
        <v>47</v>
      </c>
      <c r="E10" s="38">
        <v>42.4</v>
      </c>
      <c r="F10" s="45">
        <v>9.1</v>
      </c>
    </row>
    <row r="11" spans="2:8" x14ac:dyDescent="0.3">
      <c r="B11" s="98"/>
      <c r="C11" s="99"/>
      <c r="D11" s="30" t="s">
        <v>48</v>
      </c>
      <c r="E11" s="50">
        <v>31.3</v>
      </c>
      <c r="F11" s="70">
        <v>6.5</v>
      </c>
    </row>
    <row r="12" spans="2:8" x14ac:dyDescent="0.3">
      <c r="B12" s="98"/>
      <c r="C12" s="99"/>
      <c r="D12" s="30" t="s">
        <v>49</v>
      </c>
      <c r="E12" s="50">
        <v>10.9</v>
      </c>
      <c r="F12" s="70">
        <v>2.4</v>
      </c>
    </row>
    <row r="13" spans="2:8" x14ac:dyDescent="0.3">
      <c r="B13" s="100"/>
      <c r="C13" s="101"/>
      <c r="D13" s="28" t="s">
        <v>42</v>
      </c>
      <c r="E13" s="38">
        <v>4.4000000000000004</v>
      </c>
      <c r="F13" s="45">
        <v>6.4</v>
      </c>
    </row>
    <row r="14" spans="2:8" x14ac:dyDescent="0.3">
      <c r="B14" s="102" t="s">
        <v>62</v>
      </c>
      <c r="C14" s="103"/>
      <c r="D14" s="31" t="s">
        <v>43</v>
      </c>
      <c r="E14" s="41">
        <v>30.2</v>
      </c>
      <c r="F14" s="51">
        <v>16.399999999999999</v>
      </c>
    </row>
    <row r="15" spans="2:8" x14ac:dyDescent="0.3">
      <c r="B15" s="104"/>
      <c r="C15" s="105"/>
      <c r="D15" s="28" t="s">
        <v>44</v>
      </c>
      <c r="E15" s="38">
        <v>27.7</v>
      </c>
      <c r="F15" s="52">
        <v>26</v>
      </c>
    </row>
    <row r="16" spans="2:8" x14ac:dyDescent="0.3">
      <c r="B16" s="104"/>
      <c r="C16" s="105"/>
      <c r="D16" s="28" t="s">
        <v>45</v>
      </c>
      <c r="E16" s="38">
        <v>15.1</v>
      </c>
      <c r="F16" s="52">
        <v>16.399999999999999</v>
      </c>
    </row>
    <row r="17" spans="2:6" x14ac:dyDescent="0.3">
      <c r="B17" s="106"/>
      <c r="C17" s="107"/>
      <c r="D17" s="29" t="s">
        <v>46</v>
      </c>
      <c r="E17" s="43">
        <v>27</v>
      </c>
      <c r="F17" s="53">
        <v>41.2</v>
      </c>
    </row>
    <row r="18" spans="2:6" x14ac:dyDescent="0.3">
      <c r="B18" s="75" t="s">
        <v>75</v>
      </c>
      <c r="C18" s="76"/>
      <c r="D18" s="54"/>
      <c r="E18" s="55"/>
      <c r="F18" s="55"/>
    </row>
    <row r="19" spans="2:6" x14ac:dyDescent="0.3">
      <c r="B19" s="3" t="s">
        <v>21</v>
      </c>
      <c r="C19" s="3"/>
    </row>
    <row r="20" spans="2:6" x14ac:dyDescent="0.3">
      <c r="B20" s="3" t="s">
        <v>20</v>
      </c>
      <c r="C20" s="3"/>
    </row>
  </sheetData>
  <mergeCells count="4">
    <mergeCell ref="B4:C7"/>
    <mergeCell ref="B8:C13"/>
    <mergeCell ref="B14:C17"/>
    <mergeCell ref="B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E30" sqref="E30"/>
    </sheetView>
  </sheetViews>
  <sheetFormatPr baseColWidth="10" defaultRowHeight="14.4" x14ac:dyDescent="0.3"/>
  <cols>
    <col min="1" max="1" width="2.44140625" customWidth="1"/>
    <col min="4" max="4" width="32.88671875" customWidth="1"/>
  </cols>
  <sheetData>
    <row r="1" spans="1:6" x14ac:dyDescent="0.3">
      <c r="B1" s="27" t="s">
        <v>76</v>
      </c>
    </row>
    <row r="2" spans="1:6" x14ac:dyDescent="0.3">
      <c r="B2" s="27"/>
    </row>
    <row r="3" spans="1:6" ht="28.8" x14ac:dyDescent="0.3">
      <c r="B3" s="108" t="s">
        <v>24</v>
      </c>
      <c r="C3" s="109"/>
      <c r="D3" s="110"/>
      <c r="E3" s="46" t="s">
        <v>8</v>
      </c>
      <c r="F3" s="48" t="s">
        <v>19</v>
      </c>
    </row>
    <row r="4" spans="1:6" x14ac:dyDescent="0.3">
      <c r="A4" s="33"/>
      <c r="B4" s="1" t="s">
        <v>61</v>
      </c>
      <c r="C4" s="1"/>
      <c r="E4" s="41">
        <v>47.3</v>
      </c>
      <c r="F4" s="41">
        <v>25.2</v>
      </c>
    </row>
    <row r="5" spans="1:6" x14ac:dyDescent="0.3">
      <c r="A5" s="33"/>
      <c r="B5" s="1" t="s">
        <v>53</v>
      </c>
      <c r="C5" s="1"/>
      <c r="E5" s="38">
        <v>5.9</v>
      </c>
      <c r="F5" s="38">
        <v>6.1</v>
      </c>
    </row>
    <row r="6" spans="1:6" x14ac:dyDescent="0.3">
      <c r="A6" s="33"/>
      <c r="B6" s="1" t="s">
        <v>54</v>
      </c>
      <c r="C6" s="1"/>
      <c r="E6" s="38">
        <v>13.2</v>
      </c>
      <c r="F6" s="38">
        <v>24.3</v>
      </c>
    </row>
    <row r="7" spans="1:6" x14ac:dyDescent="0.3">
      <c r="A7" s="33"/>
      <c r="B7" s="1" t="s">
        <v>55</v>
      </c>
      <c r="C7" s="1"/>
      <c r="E7" s="38">
        <v>5.2</v>
      </c>
      <c r="F7" s="38">
        <v>10.9</v>
      </c>
    </row>
    <row r="8" spans="1:6" x14ac:dyDescent="0.3">
      <c r="A8" s="33"/>
      <c r="B8" s="1" t="s">
        <v>56</v>
      </c>
      <c r="C8" s="1"/>
      <c r="E8" s="38">
        <v>8.1999999999999993</v>
      </c>
      <c r="F8" s="38">
        <v>7.5</v>
      </c>
    </row>
    <row r="9" spans="1:6" x14ac:dyDescent="0.3">
      <c r="A9" s="33"/>
      <c r="B9" s="1" t="s">
        <v>57</v>
      </c>
      <c r="C9" s="1"/>
      <c r="E9" s="38">
        <v>2.9</v>
      </c>
      <c r="F9" s="38">
        <v>4.9000000000000004</v>
      </c>
    </row>
    <row r="10" spans="1:6" x14ac:dyDescent="0.3">
      <c r="A10" s="33"/>
      <c r="B10" s="1" t="s">
        <v>58</v>
      </c>
      <c r="C10" s="1"/>
      <c r="E10" s="38">
        <v>13.2</v>
      </c>
      <c r="F10" s="38">
        <v>15.8</v>
      </c>
    </row>
    <row r="11" spans="1:6" x14ac:dyDescent="0.3">
      <c r="A11" s="33"/>
      <c r="B11" s="58" t="s">
        <v>59</v>
      </c>
      <c r="C11" s="58"/>
      <c r="D11" s="34"/>
      <c r="E11" s="43">
        <v>4.0999999999999996</v>
      </c>
      <c r="F11" s="43">
        <v>5.4</v>
      </c>
    </row>
    <row r="12" spans="1:6" x14ac:dyDescent="0.3">
      <c r="A12" s="32"/>
      <c r="B12" s="75" t="s">
        <v>77</v>
      </c>
      <c r="C12" s="1"/>
      <c r="D12" s="32"/>
      <c r="E12" s="55"/>
      <c r="F12" s="55"/>
    </row>
    <row r="13" spans="1:6" x14ac:dyDescent="0.3">
      <c r="B13" s="3" t="s">
        <v>82</v>
      </c>
      <c r="C13" s="3"/>
      <c r="D13" s="32"/>
      <c r="E13" s="55"/>
      <c r="F13" s="59"/>
    </row>
    <row r="14" spans="1:6" x14ac:dyDescent="0.3">
      <c r="B14" s="3" t="s">
        <v>20</v>
      </c>
      <c r="C14" s="3"/>
      <c r="D14" s="32"/>
      <c r="E14" s="55"/>
      <c r="F14" s="59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>
      <selection activeCell="E19" sqref="E19"/>
    </sheetView>
  </sheetViews>
  <sheetFormatPr baseColWidth="10" defaultRowHeight="14.4" x14ac:dyDescent="0.3"/>
  <cols>
    <col min="1" max="1" width="2.88671875" customWidth="1"/>
    <col min="2" max="2" width="15.6640625" customWidth="1"/>
    <col min="3" max="3" width="13.44140625" customWidth="1"/>
    <col min="4" max="4" width="17.44140625" customWidth="1"/>
  </cols>
  <sheetData>
    <row r="1" spans="1:4" x14ac:dyDescent="0.3">
      <c r="B1" s="27" t="s">
        <v>78</v>
      </c>
    </row>
    <row r="3" spans="1:4" ht="28.8" x14ac:dyDescent="0.3">
      <c r="B3" s="66"/>
      <c r="C3" s="68" t="s">
        <v>8</v>
      </c>
      <c r="D3" s="67" t="s">
        <v>19</v>
      </c>
    </row>
    <row r="4" spans="1:4" ht="16.2" x14ac:dyDescent="0.3">
      <c r="B4" s="49" t="s">
        <v>68</v>
      </c>
      <c r="C4" s="72">
        <v>1535</v>
      </c>
      <c r="D4" s="72">
        <v>1796</v>
      </c>
    </row>
    <row r="5" spans="1:4" x14ac:dyDescent="0.3">
      <c r="B5" s="4" t="s">
        <v>67</v>
      </c>
      <c r="C5" s="72">
        <v>1803</v>
      </c>
      <c r="D5" s="72">
        <v>2247</v>
      </c>
    </row>
    <row r="6" spans="1:4" ht="16.2" x14ac:dyDescent="0.3">
      <c r="B6" s="4" t="s">
        <v>69</v>
      </c>
      <c r="C6" s="72">
        <v>2165</v>
      </c>
      <c r="D6" s="72">
        <v>3007</v>
      </c>
    </row>
    <row r="7" spans="1:4" x14ac:dyDescent="0.3">
      <c r="A7" s="33"/>
      <c r="B7" s="71" t="s">
        <v>66</v>
      </c>
      <c r="C7" s="73">
        <v>1906</v>
      </c>
      <c r="D7" s="73">
        <v>2725</v>
      </c>
    </row>
    <row r="8" spans="1:4" ht="15" x14ac:dyDescent="0.3">
      <c r="B8" s="74" t="s">
        <v>71</v>
      </c>
    </row>
    <row r="9" spans="1:4" x14ac:dyDescent="0.3">
      <c r="B9" s="3" t="s">
        <v>84</v>
      </c>
    </row>
    <row r="10" spans="1:4" x14ac:dyDescent="0.3">
      <c r="B10" s="3" t="s">
        <v>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Graphique 1</vt:lpstr>
      <vt:lpstr>Graphique 2</vt:lpstr>
      <vt:lpstr>Tableau 1</vt:lpstr>
      <vt:lpstr>Tableau 2</vt:lpstr>
      <vt:lpstr>Tableau 3</vt:lpstr>
      <vt:lpstr>Tableau 4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Administration centrale</cp:lastModifiedBy>
  <dcterms:created xsi:type="dcterms:W3CDTF">2025-07-11T09:46:56Z</dcterms:created>
  <dcterms:modified xsi:type="dcterms:W3CDTF">2025-10-24T08:48:04Z</dcterms:modified>
</cp:coreProperties>
</file>